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42C5F9C7-F1CF-471F-A80F-B28D6941F7DE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<sst xmlns="http://schemas.openxmlformats.org/spreadsheetml/2006/main" count="335" uniqueCount="212">
  <si>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</si>
  <si>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</si>
  <si>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</si>
  <si>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</si>
  <si>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</si>
  <si>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</si>
  <si>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</si>
  <si>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</si>
  <si>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</si>
  <si>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</si>
  <si>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</si>
  <si>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</si>
  <si>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</si>
  <si>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</si>
  <si>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</si>
  <si>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</si>
  <si>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</si>
  <si>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</si>
  <si>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</si>
  <si>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</si>
  <si>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</si>
  <si>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</si>
  <si>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</si>
  <si>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</si>
  <si>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</si>
  <si>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</si>
  <si>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</si>
  <si>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</si>
  <si>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</si>
  <si>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</si>
  <si>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</si>
  <si>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</si>
  <si>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</si>
  <si>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</si>
  <si>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</si>
  <si>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</si>
  <si>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</si>
  <si>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</si>
  <si>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</si>
  <si>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</si>
  <si>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</si>
  <si>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</si>
  <si>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</si>
  <si>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</si>
  <si>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</si>
  <si>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</si>
  <si>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</si>
  <si>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</si>
  <si>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</si>
  <si>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</si>
  <si>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</si>
  <si>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</si>
  <si>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</si>
  <si>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</si>
  <si>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</si>
  <si>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</si>
  <si>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</si>
  <si>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</si>
  <si>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</si>
  <si>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</si>
  <si>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</si>
  <si>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</si>
  <si>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</si>
  <si>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</si>
  <si>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</si>
  <si>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</si>
  <si>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</si>
  <si>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</si>
  <si>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</si>
  <si>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</si>
  <si>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</si>
  <si>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</si>
  <si>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</si>
  <si>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</si>
  <si>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</si>
  <si>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</si>
  <si>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</si>
  <si>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</si>
  <si>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</si>
  <si>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</si>
  <si>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</si>
  <si>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</si>
  <si>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</si>
  <si>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</si>
  <si>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</si>
  <si>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</si>
  <si>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</si>
  <si>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</si>
  <si>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</si>
  <si>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</si>
  <si>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</si>
  <si>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</si>
  <si>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</si>
  <si>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</si>
  <si>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</si>
  <si>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</si>
  <si>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</si>
  <si>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</si>
  <si>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</si>
  <si>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</si>
  <si>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</si>
  <si>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</si>
  <si>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</si>
  <si>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</si>
  <si>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</si>
  <si>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</si>
  <si>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</si>
  <si>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</si>
  <si>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</si>
  <si>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</si>
  <si>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</si>
  <si>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</si>
  <si>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</si>
  <si>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</si>
  <si>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</si>
  <si>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</si>
  <si>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</si>
  <si>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</si>
  <si>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</si>
  <si>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</si>
  <si>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</si>
  <si>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</si>
  <si>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</si>
  <si>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</si>
  <si>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</si>
  <si>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</si>
  <si>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</si>
  <si>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</si>
  <si>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</si>
  <si>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</si>
  <si>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</si>
  <si>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</si>
  <si>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</si>
  <si>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</si>
  <si>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</si>
  <si>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</si>
  <si>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</si>
  <si>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</si>
  <si>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</si>
  <si>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</si>
  <si>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</si>
  <si>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</si>
  <si>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</si>
  <si>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</si>
  <si>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</si>
  <si>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</si>
  <si>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</si>
  <si>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</si>
  <si>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</si>
  <si>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</si>
  <si>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</si>
  <si>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</si>
  <si>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</si>
  <si>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</si>
  <si>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</si>
  <si>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</si>
  <si>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</si>
  <si>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</si>
  <si>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</si>
  <si>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</si>
  <si>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</si>
  <si>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</si>
  <si>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</si>
  <si>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</si>
  <si>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</si>
  <si>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</si>
  <si>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</si>
  <si>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</si>
  <si>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</si>
  <si>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</si>
  <si>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</si>
  <si>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</si>
  <si>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</si>
  <si>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</si>
  <si>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</si>
  <si>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</si>
  <si>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</si>
  <si>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</si>
  <si>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</si>
  <si>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</si>
  <si>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</si>
  <si>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</si>
  <si>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</si>
  <si>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</si>
  <si>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</si>
  <si>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</si>
  <si>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</si>
  <si>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</si>
  <si>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</si>
  <si>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</si>
  <si>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</si>
  <si>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</si>
  <si>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</si>
  <si>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</si>
  <si>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</si>
  <si>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</si>
  <si>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</si>
  <si>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</si>
  <si>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</si>
  <si>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Chichester</t>
  </si>
  <si>
    <t>A</t>
  </si>
  <si>
    <t>Z</t>
  </si>
  <si>
    <t>Psychology, Psychiatry and Neuroscience</t>
  </si>
  <si>
    <t>Output</t>
  </si>
  <si>
    <t>C</t>
  </si>
  <si>
    <t>Sport and Exercise Sciences, Leisure and Tourism</t>
  </si>
  <si>
    <t>Impact</t>
  </si>
  <si>
    <t>Environment</t>
  </si>
  <si>
    <t>D</t>
  </si>
  <si>
    <t>English Language and Literature</t>
  </si>
  <si>
    <t>History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</si>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</sst>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The University of Chichester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10007137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10007137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641375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641375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641375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40025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9314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89025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112593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892332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277011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68229.310344827594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277011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1169343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3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The University of Chichester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10007137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641375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40025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4</v>
      </c>
      <c r="C16" s="270" t="s">
        <v>201</v>
      </c>
      <c r="D16" s="270" t="s">
        <v>202</v>
      </c>
      <c r="E16" s="270" t="s">
        <v>203</v>
      </c>
      <c r="F16" s="225">
        <v>0</v>
      </c>
      <c r="G16" s="225">
        <v>47.4</v>
      </c>
      <c r="H16" s="225">
        <v>47.3</v>
      </c>
      <c r="I16" s="225">
        <v>5.3</v>
      </c>
      <c r="J16" s="225">
        <v>0</v>
      </c>
      <c r="K16" s="226">
        <v>0</v>
      </c>
      <c r="L16" s="226">
        <v>2.8439999999999999</v>
      </c>
      <c r="M16" s="226">
        <v>2.8380000000000001</v>
      </c>
      <c r="N16" s="226">
        <v>0.318</v>
      </c>
      <c r="O16" s="226">
        <v>0</v>
      </c>
      <c r="P16" s="226">
        <v>2.8439999999999999</v>
      </c>
      <c r="Q16" s="226">
        <v>0</v>
      </c>
      <c r="R16" s="226">
        <v>2.8439999999999999</v>
      </c>
      <c r="S16" s="226">
        <v>0</v>
      </c>
      <c r="T16" s="226">
        <v>0</v>
      </c>
      <c r="U16" s="226">
        <v>0</v>
      </c>
      <c r="V16" s="226">
        <v>2.8439999999999999</v>
      </c>
      <c r="W16" s="227">
        <v>38178</v>
      </c>
      <c r="X16" s="227">
        <v>0</v>
      </c>
      <c r="Y16" s="227">
        <v>2382</v>
      </c>
    </row>
    <row r="17" spans="1:25" s="50" customFormat="1" x14ac:dyDescent="0.3">
      <c r="A17" s="270" t="s">
        <v>204</v>
      </c>
      <c r="B17" s="270">
        <v>26</v>
      </c>
      <c r="C17" s="270" t="s">
        <v>201</v>
      </c>
      <c r="D17" s="270" t="s">
        <v>205</v>
      </c>
      <c r="E17" s="270" t="s">
        <v>203</v>
      </c>
      <c r="F17" s="225">
        <v>11.1</v>
      </c>
      <c r="G17" s="225">
        <v>36.5</v>
      </c>
      <c r="H17" s="225">
        <v>47.6</v>
      </c>
      <c r="I17" s="225">
        <v>0</v>
      </c>
      <c r="J17" s="225">
        <v>4.8</v>
      </c>
      <c r="K17" s="226">
        <v>2.109</v>
      </c>
      <c r="L17" s="226">
        <v>6.9349999999999996</v>
      </c>
      <c r="M17" s="226">
        <v>9.0440000000000005</v>
      </c>
      <c r="N17" s="226">
        <v>0</v>
      </c>
      <c r="O17" s="226">
        <v>0.91200000000000003</v>
      </c>
      <c r="P17" s="226">
        <v>9.0440000000000005</v>
      </c>
      <c r="Q17" s="226">
        <v>8.4359999999999999</v>
      </c>
      <c r="R17" s="226">
        <v>6.9349999999999996</v>
      </c>
      <c r="S17" s="226">
        <v>0</v>
      </c>
      <c r="T17" s="226">
        <v>0</v>
      </c>
      <c r="U17" s="226">
        <v>0</v>
      </c>
      <c r="V17" s="226">
        <v>15.371</v>
      </c>
      <c r="W17" s="227">
        <v>163790</v>
      </c>
      <c r="X17" s="227">
        <v>0</v>
      </c>
      <c r="Y17" s="227">
        <v>10221</v>
      </c>
    </row>
    <row r="18" spans="1:25" s="50" customFormat="1" x14ac:dyDescent="0.3">
      <c r="A18" s="270" t="s">
        <v>204</v>
      </c>
      <c r="B18" s="270">
        <v>26</v>
      </c>
      <c r="C18" s="270" t="s">
        <v>201</v>
      </c>
      <c r="D18" s="270" t="s">
        <v>205</v>
      </c>
      <c r="E18" s="270" t="s">
        <v>206</v>
      </c>
      <c r="F18" s="225">
        <v>53.3</v>
      </c>
      <c r="G18" s="225">
        <v>36.700000000000003</v>
      </c>
      <c r="H18" s="225">
        <v>10</v>
      </c>
      <c r="I18" s="225">
        <v>0</v>
      </c>
      <c r="J18" s="225">
        <v>0</v>
      </c>
      <c r="K18" s="226">
        <v>10.127000000000001</v>
      </c>
      <c r="L18" s="226">
        <v>6.9729999999999999</v>
      </c>
      <c r="M18" s="226">
        <v>1.9</v>
      </c>
      <c r="N18" s="226">
        <v>0</v>
      </c>
      <c r="O18" s="226">
        <v>0</v>
      </c>
      <c r="P18" s="226">
        <v>17.100000000000001</v>
      </c>
      <c r="Q18" s="226">
        <v>40.508000000000003</v>
      </c>
      <c r="R18" s="226">
        <v>6.9729999999999999</v>
      </c>
      <c r="S18" s="226">
        <v>0</v>
      </c>
      <c r="T18" s="226">
        <v>0</v>
      </c>
      <c r="U18" s="226">
        <v>0</v>
      </c>
      <c r="V18" s="226">
        <v>47.481000000000002</v>
      </c>
      <c r="W18" s="227">
        <v>110069</v>
      </c>
      <c r="X18" s="227">
        <v>0</v>
      </c>
      <c r="Y18" s="227">
        <v>6869</v>
      </c>
    </row>
    <row r="19" spans="1:25" s="50" customFormat="1" x14ac:dyDescent="0.3">
      <c r="A19" s="270" t="s">
        <v>204</v>
      </c>
      <c r="B19" s="270">
        <v>26</v>
      </c>
      <c r="C19" s="270" t="s">
        <v>201</v>
      </c>
      <c r="D19" s="270" t="s">
        <v>205</v>
      </c>
      <c r="E19" s="270" t="s">
        <v>207</v>
      </c>
      <c r="F19" s="225">
        <v>0</v>
      </c>
      <c r="G19" s="225">
        <v>37.5</v>
      </c>
      <c r="H19" s="225">
        <v>62.5</v>
      </c>
      <c r="I19" s="225">
        <v>0</v>
      </c>
      <c r="J19" s="225">
        <v>0</v>
      </c>
      <c r="K19" s="226">
        <v>0</v>
      </c>
      <c r="L19" s="226">
        <v>7.125</v>
      </c>
      <c r="M19" s="226">
        <v>11.875</v>
      </c>
      <c r="N19" s="226">
        <v>0</v>
      </c>
      <c r="O19" s="226">
        <v>0</v>
      </c>
      <c r="P19" s="226">
        <v>7.125</v>
      </c>
      <c r="Q19" s="226">
        <v>0</v>
      </c>
      <c r="R19" s="226">
        <v>7.125</v>
      </c>
      <c r="S19" s="226">
        <v>0</v>
      </c>
      <c r="T19" s="226">
        <v>0</v>
      </c>
      <c r="U19" s="226">
        <v>0</v>
      </c>
      <c r="V19" s="226">
        <v>7.125</v>
      </c>
      <c r="W19" s="227">
        <v>11963</v>
      </c>
      <c r="X19" s="227">
        <v>0</v>
      </c>
      <c r="Y19" s="227">
        <v>747</v>
      </c>
    </row>
    <row r="20" spans="1:25" s="50" customFormat="1" x14ac:dyDescent="0.3">
      <c r="A20" s="270" t="s">
        <v>208</v>
      </c>
      <c r="B20" s="270">
        <v>29</v>
      </c>
      <c r="C20" s="270" t="s">
        <v>201</v>
      </c>
      <c r="D20" s="270" t="s">
        <v>209</v>
      </c>
      <c r="E20" s="270" t="s">
        <v>203</v>
      </c>
      <c r="F20" s="225">
        <v>16.7</v>
      </c>
      <c r="G20" s="225">
        <v>40</v>
      </c>
      <c r="H20" s="225">
        <v>30</v>
      </c>
      <c r="I20" s="225">
        <v>13.3</v>
      </c>
      <c r="J20" s="225">
        <v>0</v>
      </c>
      <c r="K20" s="226">
        <v>1.252</v>
      </c>
      <c r="L20" s="226">
        <v>3</v>
      </c>
      <c r="M20" s="226">
        <v>2.25</v>
      </c>
      <c r="N20" s="226">
        <v>0.998</v>
      </c>
      <c r="O20" s="226">
        <v>0</v>
      </c>
      <c r="P20" s="226">
        <v>4.2519999999999998</v>
      </c>
      <c r="Q20" s="226">
        <v>5.01</v>
      </c>
      <c r="R20" s="226">
        <v>3</v>
      </c>
      <c r="S20" s="226">
        <v>0</v>
      </c>
      <c r="T20" s="226">
        <v>0</v>
      </c>
      <c r="U20" s="226">
        <v>0</v>
      </c>
      <c r="V20" s="226">
        <v>8.01</v>
      </c>
      <c r="W20" s="227">
        <v>61484</v>
      </c>
      <c r="X20" s="227">
        <v>0</v>
      </c>
      <c r="Y20" s="227">
        <v>3837</v>
      </c>
    </row>
    <row r="21" spans="1:25" s="50" customFormat="1" x14ac:dyDescent="0.3">
      <c r="A21" s="270" t="s">
        <v>208</v>
      </c>
      <c r="B21" s="270">
        <v>29</v>
      </c>
      <c r="C21" s="270" t="s">
        <v>201</v>
      </c>
      <c r="D21" s="270" t="s">
        <v>209</v>
      </c>
      <c r="E21" s="270" t="s">
        <v>206</v>
      </c>
      <c r="F21" s="225">
        <v>0</v>
      </c>
      <c r="G21" s="225">
        <v>50</v>
      </c>
      <c r="H21" s="225">
        <v>50</v>
      </c>
      <c r="I21" s="225">
        <v>0</v>
      </c>
      <c r="J21" s="225">
        <v>0</v>
      </c>
      <c r="K21" s="226">
        <v>0</v>
      </c>
      <c r="L21" s="226">
        <v>3.75</v>
      </c>
      <c r="M21" s="226">
        <v>3.75</v>
      </c>
      <c r="N21" s="226">
        <v>0</v>
      </c>
      <c r="O21" s="226">
        <v>0</v>
      </c>
      <c r="P21" s="226">
        <v>3.75</v>
      </c>
      <c r="Q21" s="226">
        <v>0</v>
      </c>
      <c r="R21" s="226">
        <v>3.75</v>
      </c>
      <c r="S21" s="226">
        <v>0</v>
      </c>
      <c r="T21" s="226">
        <v>0</v>
      </c>
      <c r="U21" s="226">
        <v>0</v>
      </c>
      <c r="V21" s="226">
        <v>3.75</v>
      </c>
      <c r="W21" s="227">
        <v>7045</v>
      </c>
      <c r="X21" s="227">
        <v>0</v>
      </c>
      <c r="Y21" s="227">
        <v>440</v>
      </c>
    </row>
    <row r="22" spans="1:25" s="50" customFormat="1" x14ac:dyDescent="0.3">
      <c r="A22" s="270" t="s">
        <v>208</v>
      </c>
      <c r="B22" s="270">
        <v>29</v>
      </c>
      <c r="C22" s="270" t="s">
        <v>201</v>
      </c>
      <c r="D22" s="270" t="s">
        <v>209</v>
      </c>
      <c r="E22" s="270" t="s">
        <v>207</v>
      </c>
      <c r="F22" s="225">
        <v>0</v>
      </c>
      <c r="G22" s="225">
        <v>60</v>
      </c>
      <c r="H22" s="225">
        <v>40</v>
      </c>
      <c r="I22" s="225">
        <v>0</v>
      </c>
      <c r="J22" s="225">
        <v>0</v>
      </c>
      <c r="K22" s="226">
        <v>0</v>
      </c>
      <c r="L22" s="226">
        <v>4.5</v>
      </c>
      <c r="M22" s="226">
        <v>3</v>
      </c>
      <c r="N22" s="226">
        <v>0</v>
      </c>
      <c r="O22" s="226">
        <v>0</v>
      </c>
      <c r="P22" s="226">
        <v>4.5</v>
      </c>
      <c r="Q22" s="226">
        <v>0</v>
      </c>
      <c r="R22" s="226">
        <v>4.5</v>
      </c>
      <c r="S22" s="226">
        <v>0</v>
      </c>
      <c r="T22" s="226">
        <v>0</v>
      </c>
      <c r="U22" s="226">
        <v>0</v>
      </c>
      <c r="V22" s="226">
        <v>4.5</v>
      </c>
      <c r="W22" s="227">
        <v>5882</v>
      </c>
      <c r="X22" s="227">
        <v>0</v>
      </c>
      <c r="Y22" s="227">
        <v>367</v>
      </c>
    </row>
    <row r="23" spans="1:25" s="50" customFormat="1" x14ac:dyDescent="0.3">
      <c r="A23" s="270" t="s">
        <v>208</v>
      </c>
      <c r="B23" s="270">
        <v>30</v>
      </c>
      <c r="C23" s="270" t="s">
        <v>201</v>
      </c>
      <c r="D23" s="270" t="s">
        <v>210</v>
      </c>
      <c r="E23" s="270" t="s">
        <v>203</v>
      </c>
      <c r="F23" s="225">
        <v>11.5</v>
      </c>
      <c r="G23" s="225">
        <v>30.8</v>
      </c>
      <c r="H23" s="225">
        <v>53.9</v>
      </c>
      <c r="I23" s="225">
        <v>3.8</v>
      </c>
      <c r="J23" s="225">
        <v>0</v>
      </c>
      <c r="K23" s="226">
        <v>0.86299999999999999</v>
      </c>
      <c r="L23" s="226">
        <v>2.31</v>
      </c>
      <c r="M23" s="226">
        <v>4.0430000000000001</v>
      </c>
      <c r="N23" s="226">
        <v>0.28499999999999998</v>
      </c>
      <c r="O23" s="226">
        <v>0</v>
      </c>
      <c r="P23" s="226">
        <v>3.173</v>
      </c>
      <c r="Q23" s="226">
        <v>3.45</v>
      </c>
      <c r="R23" s="226">
        <v>2.31</v>
      </c>
      <c r="S23" s="226">
        <v>0</v>
      </c>
      <c r="T23" s="226">
        <v>0</v>
      </c>
      <c r="U23" s="226">
        <v>0</v>
      </c>
      <c r="V23" s="226">
        <v>5.76</v>
      </c>
      <c r="W23" s="227">
        <v>44213</v>
      </c>
      <c r="X23" s="227">
        <v>0</v>
      </c>
      <c r="Y23" s="227">
        <v>2759</v>
      </c>
    </row>
    <row r="24" spans="1:25" s="50" customFormat="1" x14ac:dyDescent="0.3">
      <c r="A24" s="270" t="s">
        <v>208</v>
      </c>
      <c r="B24" s="270">
        <v>30</v>
      </c>
      <c r="C24" s="270" t="s">
        <v>201</v>
      </c>
      <c r="D24" s="270" t="s">
        <v>210</v>
      </c>
      <c r="E24" s="270" t="s">
        <v>206</v>
      </c>
      <c r="F24" s="225">
        <v>0</v>
      </c>
      <c r="G24" s="225">
        <v>20</v>
      </c>
      <c r="H24" s="225">
        <v>80</v>
      </c>
      <c r="I24" s="225">
        <v>0</v>
      </c>
      <c r="J24" s="225">
        <v>0</v>
      </c>
      <c r="K24" s="226">
        <v>0</v>
      </c>
      <c r="L24" s="226">
        <v>1.5</v>
      </c>
      <c r="M24" s="226">
        <v>6</v>
      </c>
      <c r="N24" s="226">
        <v>0</v>
      </c>
      <c r="O24" s="226">
        <v>0</v>
      </c>
      <c r="P24" s="226">
        <v>1.5</v>
      </c>
      <c r="Q24" s="226">
        <v>0</v>
      </c>
      <c r="R24" s="226">
        <v>1.5</v>
      </c>
      <c r="S24" s="226">
        <v>0</v>
      </c>
      <c r="T24" s="226">
        <v>0</v>
      </c>
      <c r="U24" s="226">
        <v>0</v>
      </c>
      <c r="V24" s="226">
        <v>1.5</v>
      </c>
      <c r="W24" s="227">
        <v>2818</v>
      </c>
      <c r="X24" s="227">
        <v>0</v>
      </c>
      <c r="Y24" s="227">
        <v>176</v>
      </c>
    </row>
    <row r="25" spans="1:25" s="50" customFormat="1" x14ac:dyDescent="0.3">
      <c r="A25" s="270" t="s">
        <v>208</v>
      </c>
      <c r="B25" s="270">
        <v>30</v>
      </c>
      <c r="C25" s="270" t="s">
        <v>201</v>
      </c>
      <c r="D25" s="270" t="s">
        <v>210</v>
      </c>
      <c r="E25" s="270" t="s">
        <v>207</v>
      </c>
      <c r="F25" s="225">
        <v>10</v>
      </c>
      <c r="G25" s="225">
        <v>40</v>
      </c>
      <c r="H25" s="225">
        <v>50</v>
      </c>
      <c r="I25" s="225">
        <v>0</v>
      </c>
      <c r="J25" s="225">
        <v>0</v>
      </c>
      <c r="K25" s="226">
        <v>0.75</v>
      </c>
      <c r="L25" s="226">
        <v>3</v>
      </c>
      <c r="M25" s="226">
        <v>3.75</v>
      </c>
      <c r="N25" s="226">
        <v>0</v>
      </c>
      <c r="O25" s="226">
        <v>0</v>
      </c>
      <c r="P25" s="226">
        <v>3.75</v>
      </c>
      <c r="Q25" s="226">
        <v>3</v>
      </c>
      <c r="R25" s="226">
        <v>3</v>
      </c>
      <c r="S25" s="226">
        <v>0</v>
      </c>
      <c r="T25" s="226">
        <v>0</v>
      </c>
      <c r="U25" s="226">
        <v>0</v>
      </c>
      <c r="V25" s="226">
        <v>6</v>
      </c>
      <c r="W25" s="227">
        <v>7842</v>
      </c>
      <c r="X25" s="227">
        <v>0</v>
      </c>
      <c r="Y25" s="227">
        <v>489</v>
      </c>
    </row>
    <row r="26" spans="1:25" s="50" customFormat="1" x14ac:dyDescent="0.3">
      <c r="A26" s="270" t="s">
        <v>208</v>
      </c>
      <c r="B26" s="270">
        <v>35</v>
      </c>
      <c r="C26" s="270" t="s">
        <v>201</v>
      </c>
      <c r="D26" s="270" t="s">
        <v>211</v>
      </c>
      <c r="E26" s="270" t="s">
        <v>203</v>
      </c>
      <c r="F26" s="225">
        <v>20.9</v>
      </c>
      <c r="G26" s="225">
        <v>21</v>
      </c>
      <c r="H26" s="225">
        <v>23.2</v>
      </c>
      <c r="I26" s="225">
        <v>30.2</v>
      </c>
      <c r="J26" s="225">
        <v>4.7</v>
      </c>
      <c r="K26" s="226">
        <v>2.4449999999999998</v>
      </c>
      <c r="L26" s="226">
        <v>2.4569999999999999</v>
      </c>
      <c r="M26" s="226">
        <v>2.714</v>
      </c>
      <c r="N26" s="226">
        <v>3.5329999999999999</v>
      </c>
      <c r="O26" s="226">
        <v>0.55000000000000004</v>
      </c>
      <c r="P26" s="226">
        <v>4.9020000000000001</v>
      </c>
      <c r="Q26" s="226">
        <v>9.7810000000000006</v>
      </c>
      <c r="R26" s="226">
        <v>2.4569999999999999</v>
      </c>
      <c r="S26" s="226">
        <v>0</v>
      </c>
      <c r="T26" s="226">
        <v>0</v>
      </c>
      <c r="U26" s="226">
        <v>0</v>
      </c>
      <c r="V26" s="226">
        <v>12.238</v>
      </c>
      <c r="W26" s="227">
        <v>122121</v>
      </c>
      <c r="X26" s="227">
        <v>0</v>
      </c>
      <c r="Y26" s="227">
        <v>7621</v>
      </c>
    </row>
    <row r="27" spans="1:25" s="50" customFormat="1" x14ac:dyDescent="0.3">
      <c r="A27" s="270" t="s">
        <v>208</v>
      </c>
      <c r="B27" s="270">
        <v>35</v>
      </c>
      <c r="C27" s="270" t="s">
        <v>201</v>
      </c>
      <c r="D27" s="270" t="s">
        <v>211</v>
      </c>
      <c r="E27" s="270" t="s">
        <v>206</v>
      </c>
      <c r="F27" s="225">
        <v>50</v>
      </c>
      <c r="G27" s="225">
        <v>10</v>
      </c>
      <c r="H27" s="225">
        <v>40</v>
      </c>
      <c r="I27" s="225">
        <v>0</v>
      </c>
      <c r="J27" s="225">
        <v>0</v>
      </c>
      <c r="K27" s="226">
        <v>5.85</v>
      </c>
      <c r="L27" s="226">
        <v>1.17</v>
      </c>
      <c r="M27" s="226">
        <v>4.68</v>
      </c>
      <c r="N27" s="226">
        <v>0</v>
      </c>
      <c r="O27" s="226">
        <v>0</v>
      </c>
      <c r="P27" s="226">
        <v>7.02</v>
      </c>
      <c r="Q27" s="226">
        <v>23.4</v>
      </c>
      <c r="R27" s="226">
        <v>1.17</v>
      </c>
      <c r="S27" s="226">
        <v>0</v>
      </c>
      <c r="T27" s="226">
        <v>0</v>
      </c>
      <c r="U27" s="226">
        <v>0</v>
      </c>
      <c r="V27" s="226">
        <v>24.57</v>
      </c>
      <c r="W27" s="227">
        <v>60006</v>
      </c>
      <c r="X27" s="227">
        <v>0</v>
      </c>
      <c r="Y27" s="227">
        <v>3745</v>
      </c>
    </row>
    <row r="28" spans="1:25" s="50" customFormat="1" x14ac:dyDescent="0.3">
      <c r="A28" s="270" t="s">
        <v>208</v>
      </c>
      <c r="B28" s="270">
        <v>35</v>
      </c>
      <c r="C28" s="270" t="s">
        <v>201</v>
      </c>
      <c r="D28" s="270" t="s">
        <v>211</v>
      </c>
      <c r="E28" s="270" t="s">
        <v>207</v>
      </c>
      <c r="F28" s="225">
        <v>0</v>
      </c>
      <c r="G28" s="225">
        <v>30</v>
      </c>
      <c r="H28" s="225">
        <v>60</v>
      </c>
      <c r="I28" s="225">
        <v>10</v>
      </c>
      <c r="J28" s="225">
        <v>0</v>
      </c>
      <c r="K28" s="226">
        <v>0</v>
      </c>
      <c r="L28" s="226">
        <v>3.51</v>
      </c>
      <c r="M28" s="226">
        <v>7.02</v>
      </c>
      <c r="N28" s="226">
        <v>1.17</v>
      </c>
      <c r="O28" s="226">
        <v>0</v>
      </c>
      <c r="P28" s="226">
        <v>3.51</v>
      </c>
      <c r="Q28" s="226">
        <v>0</v>
      </c>
      <c r="R28" s="226">
        <v>3.51</v>
      </c>
      <c r="S28" s="226">
        <v>0</v>
      </c>
      <c r="T28" s="226">
        <v>0</v>
      </c>
      <c r="U28" s="226">
        <v>0</v>
      </c>
      <c r="V28" s="226">
        <v>3.51</v>
      </c>
      <c r="W28" s="227">
        <v>5964</v>
      </c>
      <c r="X28" s="227">
        <v>0</v>
      </c>
      <c r="Y28" s="227">
        <v>372</v>
      </c>
    </row>
    <row r="29" spans="1:25" s="50" customFormat="1" x14ac:dyDescent="0.3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227"/>
    </row>
    <row r="30" spans="1:25" s="50" customFormat="1" x14ac:dyDescent="0.3">
      <c r="A30" s="271"/>
      <c r="B30" s="271"/>
      <c r="C30" s="271"/>
      <c r="D30" s="272"/>
      <c r="E30" s="272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51"/>
    </row>
    <row r="31" spans="1:25" s="50" customFormat="1" x14ac:dyDescent="0.3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22" customFormat="1" x14ac:dyDescent="0.3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5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5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5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5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5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5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5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5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5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5" x14ac:dyDescent="0.3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5" x14ac:dyDescent="0.3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5" x14ac:dyDescent="0.3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3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3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3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3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3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3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3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3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6"/>
      <c r="W118" s="227"/>
      <c r="X118" s="228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6"/>
      <c r="W119" s="227"/>
      <c r="X119" s="228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6"/>
      <c r="W120" s="227"/>
      <c r="X120" s="228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6"/>
      <c r="W121" s="227"/>
      <c r="X121" s="228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6"/>
      <c r="W122" s="227"/>
      <c r="X122" s="228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6"/>
      <c r="W123" s="227"/>
      <c r="X123" s="228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6"/>
      <c r="W124" s="227"/>
      <c r="X124" s="228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6"/>
      <c r="W125" s="227"/>
      <c r="X125" s="229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4"/>
      <c r="W230" s="220"/>
      <c r="X23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2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30 P18:P230 J18:J230">
    <cfRule type="expression" dxfId="13" priority="7">
      <formula>IF($A18&lt;&gt;"",1,0)</formula>
    </cfRule>
  </conditionalFormatting>
  <conditionalFormatting sqref="A217:X23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2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29 P16:P29 V16:V29">
    <cfRule type="expression" dxfId="8" priority="4">
      <formula>IF($A16&lt;&gt;"",1,0)</formula>
    </cfRule>
  </conditionalFormatting>
  <conditionalFormatting sqref="Y16:Y2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The University of Chichester</v>
      </c>
    </row>
    <row r="6" spans="1:8" ht="13.5" x14ac:dyDescent="0.3">
      <c r="A6" s="8" t="s">
        <v>56</v>
      </c>
      <c r="B6" s="180">
        <f>UKPRN</f>
        <v>10007137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127000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68000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28000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-17000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51500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51500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9314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11000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560000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1018000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1238000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706750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89025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3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The University of Chichester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10007137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112593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4</v>
      </c>
      <c r="C12" s="270" t="s">
        <v>201</v>
      </c>
      <c r="D12" s="270" t="s">
        <v>202</v>
      </c>
      <c r="E12" s="270"/>
      <c r="F12" s="270"/>
      <c r="G12" s="227">
        <v>0</v>
      </c>
      <c r="H12" s="227">
        <v>31</v>
      </c>
      <c r="I12" s="227">
        <v>50</v>
      </c>
      <c r="J12" s="227">
        <v>19</v>
      </c>
      <c r="K12" s="227">
        <v>0</v>
      </c>
      <c r="L12" s="239">
        <v>0.38271604938271597</v>
      </c>
      <c r="M12" s="239">
        <v>2.2599999999999998</v>
      </c>
      <c r="N12" s="239">
        <v>1.3832888888888899</v>
      </c>
      <c r="O12" s="227">
        <v>6653</v>
      </c>
      <c r="P12" s="51"/>
    </row>
    <row r="13" spans="1:17" s="50" customFormat="1" x14ac:dyDescent="0.3">
      <c r="A13" s="270" t="s">
        <v>204</v>
      </c>
      <c r="B13" s="270">
        <v>26</v>
      </c>
      <c r="C13" s="270" t="s">
        <v>201</v>
      </c>
      <c r="D13" s="270" t="s">
        <v>205</v>
      </c>
      <c r="E13" s="270"/>
      <c r="F13" s="270"/>
      <c r="G13" s="227">
        <v>18</v>
      </c>
      <c r="H13" s="227">
        <v>37</v>
      </c>
      <c r="I13" s="227">
        <v>42</v>
      </c>
      <c r="J13" s="227">
        <v>0</v>
      </c>
      <c r="K13" s="227">
        <v>3</v>
      </c>
      <c r="L13" s="239">
        <v>0.56701030927835105</v>
      </c>
      <c r="M13" s="239">
        <v>14.15</v>
      </c>
      <c r="N13" s="239">
        <v>10.427206185567</v>
      </c>
      <c r="O13" s="227">
        <v>50149</v>
      </c>
      <c r="P13" s="51"/>
    </row>
    <row r="14" spans="1:17" s="50" customFormat="1" x14ac:dyDescent="0.3">
      <c r="A14" s="270" t="s">
        <v>208</v>
      </c>
      <c r="B14" s="270">
        <v>29</v>
      </c>
      <c r="C14" s="270" t="s">
        <v>201</v>
      </c>
      <c r="D14" s="270" t="s">
        <v>209</v>
      </c>
      <c r="E14" s="270"/>
      <c r="F14" s="270"/>
      <c r="G14" s="227">
        <v>11</v>
      </c>
      <c r="H14" s="227">
        <v>45</v>
      </c>
      <c r="I14" s="227">
        <v>35</v>
      </c>
      <c r="J14" s="227">
        <v>9</v>
      </c>
      <c r="K14" s="227">
        <v>0</v>
      </c>
      <c r="L14" s="239">
        <v>0.61538461538461497</v>
      </c>
      <c r="M14" s="239">
        <v>6.66</v>
      </c>
      <c r="N14" s="239">
        <v>4.0969483667017901</v>
      </c>
      <c r="O14" s="227">
        <v>19704</v>
      </c>
      <c r="P14" s="51"/>
    </row>
    <row r="15" spans="1:17" s="50" customFormat="1" x14ac:dyDescent="0.3">
      <c r="A15" s="270" t="s">
        <v>208</v>
      </c>
      <c r="B15" s="270">
        <v>30</v>
      </c>
      <c r="C15" s="270" t="s">
        <v>201</v>
      </c>
      <c r="D15" s="270" t="s">
        <v>210</v>
      </c>
      <c r="E15" s="270"/>
      <c r="F15" s="270"/>
      <c r="G15" s="227">
        <v>9</v>
      </c>
      <c r="H15" s="227">
        <v>30</v>
      </c>
      <c r="I15" s="227">
        <v>59</v>
      </c>
      <c r="J15" s="227">
        <v>2</v>
      </c>
      <c r="K15" s="227">
        <v>0</v>
      </c>
      <c r="L15" s="239">
        <v>0.397959183673469</v>
      </c>
      <c r="M15" s="239">
        <v>2.58</v>
      </c>
      <c r="N15" s="239">
        <v>1.02474489795918</v>
      </c>
      <c r="O15" s="227">
        <v>4928</v>
      </c>
      <c r="P15" s="51"/>
    </row>
    <row r="16" spans="1:17" s="50" customFormat="1" x14ac:dyDescent="0.3">
      <c r="A16" s="270" t="s">
        <v>208</v>
      </c>
      <c r="B16" s="270">
        <v>35</v>
      </c>
      <c r="C16" s="270" t="s">
        <v>201</v>
      </c>
      <c r="D16" s="270" t="s">
        <v>211</v>
      </c>
      <c r="E16" s="270"/>
      <c r="F16" s="270"/>
      <c r="G16" s="227">
        <v>24</v>
      </c>
      <c r="H16" s="227">
        <v>20</v>
      </c>
      <c r="I16" s="227">
        <v>32</v>
      </c>
      <c r="J16" s="227">
        <v>21</v>
      </c>
      <c r="K16" s="227">
        <v>3</v>
      </c>
      <c r="L16" s="239">
        <v>0.57894736842105299</v>
      </c>
      <c r="M16" s="239">
        <v>8.61</v>
      </c>
      <c r="N16" s="239">
        <v>6.4786217015140597</v>
      </c>
      <c r="O16" s="227">
        <v>31159</v>
      </c>
      <c r="P16" s="51"/>
    </row>
    <row r="17" spans="1:16" s="50" customFormat="1" x14ac:dyDescent="0.3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9"/>
      <c r="M17" s="239"/>
      <c r="N17" s="239"/>
      <c r="O17" s="227"/>
      <c r="P17" s="51"/>
    </row>
    <row r="18" spans="1:16" s="50" customFormat="1" x14ac:dyDescent="0.3">
      <c r="A18" s="276"/>
      <c r="B18" s="276"/>
      <c r="C18" s="276"/>
      <c r="D18" s="276"/>
      <c r="E18" s="276"/>
      <c r="F18" s="276"/>
      <c r="G18" s="230"/>
      <c r="H18" s="230"/>
      <c r="I18" s="230"/>
      <c r="J18" s="230"/>
      <c r="K18" s="230"/>
      <c r="L18" s="243"/>
      <c r="M18" s="244"/>
      <c r="N18" s="244"/>
      <c r="O18" s="230"/>
      <c r="P18" s="51"/>
    </row>
    <row r="19" spans="1:16" s="50" customFormat="1" x14ac:dyDescent="0.3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22" customFormat="1" x14ac:dyDescent="0.3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s="44" customFormat="1" x14ac:dyDescent="0.3">
      <c r="A228" s="277"/>
      <c r="B228" s="277"/>
      <c r="C228" s="277"/>
      <c r="D228" s="277"/>
      <c r="E228" s="277"/>
      <c r="F228" s="277"/>
      <c r="G228" s="245"/>
      <c r="H228" s="245"/>
      <c r="I228" s="245"/>
      <c r="J228" s="245"/>
      <c r="K228" s="245"/>
      <c r="L228" s="246"/>
      <c r="M228" s="246"/>
      <c r="N228" s="246"/>
      <c r="O228" s="245"/>
    </row>
    <row r="229" spans="1:15" x14ac:dyDescent="0.3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7 K12:K127">
    <cfRule type="expression" dxfId="5" priority="2">
      <formula>IF($A12&lt;&gt;"",1,0)</formula>
    </cfRule>
  </conditionalFormatting>
  <conditionalFormatting sqref="E12:F127">
    <cfRule type="expression" dxfId="4" priority="1">
      <formula>IF(AND($A12&lt;&gt;"",$E12=""),1,0)</formula>
    </cfRule>
  </conditionalFormatting>
  <conditionalFormatting sqref="A222:O227">
    <cfRule type="expression" dxfId="3" priority="12">
      <formula>IF($A222&lt;&gt;"",1,0)</formula>
    </cfRule>
  </conditionalFormatting>
  <conditionalFormatting sqref="A12:O127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7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The University of Chichester</v>
      </c>
      <c r="D5" s="96"/>
    </row>
    <row r="6" spans="1:15" ht="13.5" x14ac:dyDescent="0.3">
      <c r="B6" s="142" t="s">
        <v>56</v>
      </c>
      <c r="C6" s="180">
        <f>UKPRN</f>
        <v>10007137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647000</v>
      </c>
      <c r="E10" s="213">
        <v>1078000</v>
      </c>
      <c r="F10" s="213">
        <v>1238000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73000</v>
      </c>
      <c r="E11" s="214">
        <v>130000</v>
      </c>
      <c r="F11" s="214">
        <v>147000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35000</v>
      </c>
      <c r="E12" s="214">
        <v>74000</v>
      </c>
      <c r="F12" s="214">
        <v>51000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53000</v>
      </c>
      <c r="E13" s="214">
        <v>87000</v>
      </c>
      <c r="F13" s="214">
        <v>249000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35000</v>
      </c>
      <c r="E15" s="215">
        <v>109000</v>
      </c>
      <c r="F15" s="215">
        <v>164000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609000</v>
      </c>
      <c r="E17" s="212">
        <v>518000</v>
      </c>
      <c r="F17" s="212">
        <v>312000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1452000</v>
      </c>
      <c r="E18" s="211">
        <v>1996000</v>
      </c>
      <c r="F18" s="211">
        <v>2161000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19697000</v>
      </c>
      <c r="G20" s="4" t="s">
        <v>113</v>
      </c>
      <c r="H20" s="4"/>
      <c r="I20" s="100"/>
      <c r="K20" s="179" t="s">
        <v>144</v>
      </c>
      <c r="L20" s="183">
        <v>19697000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277011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68229.310344827594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277011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2019-07-25T15:54:29Z</dcterms:modified>
</cp:coreProperties>
</file>