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<x:sst xmlns:x="http://schemas.openxmlformats.org/spreadsheetml/2006/main" count="511" uniqueCount="291">
  <x:si>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</x:si>
  <x:si>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</x:si>
  <x:si>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</x:si>
  <x:si>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</x:si>
  <x:si>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</x:si>
  <x:si>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</x:si>
  <x:si>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</x:si>
  <x:si>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</x:si>
  <x:si>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</x:si>
  <x:si>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</x:si>
  <x:si>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</x:si>
  <x:si>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</x:si>
  <x:si>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</x:si>
  <x:si>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</x:si>
  <x:si>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</x:si>
  <x:si>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</x:si>
  <x:si>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</x:si>
  <x:si>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</x:si>
  <x:si>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</x:si>
  <x:si>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</x:si>
  <x:si>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</x:si>
  <x:si>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</x:si>
  <x:si>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</x:si>
  <x:si>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</x:si>
  <x:si>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</x:si>
  <x:si>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</x:si>
  <x:si>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</x:si>
  <x:si>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</x:si>
  <x:si>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</x:si>
  <x:si>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</x:si>
  <x:si>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</x:si>
  <x:si>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</x:si>
  <x:si>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</x:si>
  <x:si>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</x:si>
  <x:si>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</x:si>
  <x:si>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</x:si>
  <x:si>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</x:si>
  <x:si>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</x:si>
  <x:si>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</x:si>
  <x:si>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</x:si>
  <x:si>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</x:si>
  <x:si>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</x:si>
  <x:si>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</x:si>
  <x:si>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</x:si>
  <x:si>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</x:si>
  <x:si>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</x:si>
  <x:si>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</x:si>
  <x:si>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</x:si>
  <x:si>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</x:si>
  <x:si>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</x:si>
  <x:si>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</x:si>
  <x:si>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</x:si>
  <x:si>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</x:si>
  <x:si>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</x:si>
  <x:si>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</x:si>
  <x:si>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</x:si>
  <x:si>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</x:si>
  <x:si>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</x:si>
  <x:si>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</x:si>
  <x:si>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</x:si>
  <x:si>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</x:si>
  <x:si>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</x:si>
  <x:si>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</x:si>
  <x:si>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</x:si>
  <x:si>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</x:si>
  <x:si>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</x:si>
  <x:si>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</x:si>
  <x:si>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</x:si>
  <x:si>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</x:si>
  <x:si>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</x:si>
  <x:si>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</x:si>
  <x:si>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</x:si>
  <x:si>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</x:si>
  <x:si>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</x:si>
  <x:si>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</x:si>
  <x:si>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</x:si>
  <x:si>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</x:si>
  <x:si>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</x:si>
  <x:si>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</x:si>
  <x:si>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</x:si>
  <x:si>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</x:si>
  <x:si>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</x:si>
  <x:si>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</x:si>
  <x:si>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</x:si>
  <x:si>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</x:si>
  <x:si>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</x:si>
  <x:si>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</x:si>
  <x:si>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</x:si>
  <x:si>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</x:si>
  <x:si>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</x:si>
  <x:si>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</x:si>
  <x:si>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</x:si>
  <x:si>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</x:si>
  <x:si>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</x:si>
  <x:si>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</x:si>
  <x:si>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</x:si>
  <x:si>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</x:si>
  <x:si>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</x:si>
  <x:si>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</x:si>
  <x:si>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</x:si>
  <x:si>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</x:si>
  <x:si>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</x:si>
  <x:si>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</x:si>
  <x:si>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</x:si>
  <x:si>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</x:si>
  <x:si>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</x:si>
  <x:si>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</x:si>
  <x:si>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</x:si>
  <x:si>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</x:si>
  <x:si>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</x:si>
  <x:si>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</x:si>
  <x:si>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</x:si>
  <x:si>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</x:si>
  <x:si>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</x:si>
  <x:si>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</x:si>
  <x:si>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</x:si>
  <x:si>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</x:si>
  <x:si>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</x:si>
  <x:si>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</x:si>
  <x:si>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</x:si>
  <x:si>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</x:si>
  <x:si>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</x:si>
  <x:si>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</x:si>
  <x:si>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</x:si>
  <x:si>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</x:si>
  <x:si>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</x:si>
  <x:si>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</x:si>
  <x:si>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</x:si>
  <x:si>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</x:si>
  <x:si>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</x:si>
  <x:si>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</x:si>
  <x:si>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</x:si>
  <x:si>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</x:si>
  <x:si>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</x:si>
  <x:si>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</x:si>
  <x:si>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</x:si>
  <x:si>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</x:si>
  <x:si>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</x:si>
  <x:si>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</x:si>
  <x:si>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</x:si>
  <x:si>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</x:si>
  <x:si>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</x:si>
  <x:si>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</x:si>
  <x:si>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</x:si>
  <x:si>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</x:si>
  <x:si>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</x:si>
  <x:si>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</x:si>
  <x:si>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</x:si>
  <x:si>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</x:si>
  <x:si>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</x:si>
  <x:si>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</x:si>
  <x:si>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</x:si>
  <x:si>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</x:si>
  <x:si>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</x:si>
  <x:si>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</x:si>
  <x:si>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</x:si>
  <x:si>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</x:si>
  <x:si>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</x:si>
  <x:si>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</x:si>
  <x:si>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</x:si>
  <x:si>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</x:si>
  <x:si>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</x:si>
  <x:si>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</x:si>
  <x:si>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</x:si>
  <x:si>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</x:si>
  <x:si>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</x:si>
  <x:si>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</x:si>
  <x:si>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</x:si>
  <x:si>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</x:si>
  <x:si>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</x:si>
  <x:si>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</x:si>
  <x:si>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</x:si>
  <x:si>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</x:si>
  <x:si>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</x:si>
  <x:si>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</x:si>
  <x:si>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</x:si>
  <x:si>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</x:si>
  <x:si>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</x:si>
  <x:si>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</x:si>
  <x:si>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</x:si>
  <x:si>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</x:si>
  <x:si>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</x:si>
  <x:si>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</x:si>
  <x:si>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</x:si>
  <x:si>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</x:si>
  <x:si>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</x:si>
  <x:si>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</x:si>
  <x:si>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</x:si>
  <x:si>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</x:si>
  <x:si>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</x:si>
  <x:si>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</x:si>
  <x:si>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</x:si>
  <x:si>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</x:si>
  <x:si>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</x:si>
  <x:si>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</x:si>
  <x:si>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</x:si>
  <x:si>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</x:si>
  <x:si>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</x:si>
  <x:si>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</x:si>
  <x:si>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</x:si>
  <x:si>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</x:si>
  <x:si>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</x:si>
  <x:si>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</x:si>
  <x:si>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</x:si>
  <x:si>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</x:si>
  <x:si>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</x:si>
  <x:si>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</x:si>
  <x:si>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</x:si>
  <x:si>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</x:si>
  <x:si>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</x:si>
  <x:si>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</x:si>
  <x:si>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</x:si>
  <x:si>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</x:si>
  <x:si>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</x:si>
  <x:si>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</x:si>
  <x:si>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</x:si>
  <x:si>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</x:si>
  <x:si>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</x:si>
  <x:si>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</x:si>
  <x:si>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</x:si>
  <x:si>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</x:si>
  <x:si>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</x:si>
  <x:si>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</x:si>
  <x:si>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</x:si>
  <x:si>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</x:si>
  <x:si>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</x:si>
  <x:si>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</x:si>
  <x:si>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</x:si>
  <x:si>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</x:si>
  <x:si>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</x:si>
  <x:si>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</x:si>
  <x:si>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</x:si>
  <x:si>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</x:si>
  <x:si>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</x:si>
  <x:si>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</x:si>
  <x:si>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</x:si>
  <x:si>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</x:si>
  <x:si>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</x:si>
  <x:si>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</x:si>
  <x:si>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</x:si>
  <x:si>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</x:si>
  <x:si>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</x:si>
  <x:si>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</x:si>
  <x:si>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</x:si>
  <x:si>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</x:si>
  <x:si>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</x:si>
  <x:si>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</x:si>
  <x:si>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</x:si>
  <x:si>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</x:si>
  <x:si>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</x:si>
  <x:si>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</x:si>
  <x:si>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</x:si>
  <x:si>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</x:si>
  <x:si>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</x:si>
  <x:si>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</x:si>
  <x:si>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</x:si>
  <x:si>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</x:si>
  <x:si>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</x:si>
  <x:si>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</x:si>
  <x:si>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</x:si>
  <x:si>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</x:si>
  <x:si>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</x:si>
  <x:si>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</x:si>
  <x:si>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</x:si>
  <x:si>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</x:si>
  <x:si>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</x:si>
  <x:si>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</x:si>
  <x:si>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</x:si>
  <x:si>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</x:si>
  <x:si>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</x:si>
  <x:si>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</x:si>
  <x:si>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</x:si>
  <x:si>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</x:si>
  <x:si>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</x:si>
  <x:si>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</x:si>
  <x:si>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</x:si>
  <x:si>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</x:si>
  <x:si>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</x:si>
  <x:si>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</x:si>
  <x:si>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</x:si>
  <x:si>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</x:si>
  <x:si>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</x:si>
  <x:si>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</x:si>
  <x:si>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</x:si>
  <x:si>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</x:si>
  <x:si>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</x:si>
  <x:si>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</x:si>
  <x:si>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</x:si>
  <x:si>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</x:si>
  <x:si>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</x:si>
  <x:si>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</x:si>
  <x:si>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Buckinghamshire New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</x:si>
  <x:si>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</x:si>
  <x:si>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</x:si>
  <x:si>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</x:si>
  <x:si>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</x:si>
  <x:si>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</x:si>
  <x:si>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C</x:t>
  </x:si>
  <x:si>
    <x:t>Business and Management Studies</x:t>
  </x:si>
  <x:si>
    <x:t>Sport and Exercise Sciences, Leisure and Tourism</x:t>
  </x:si>
  <x:si>
    <x:t>Environment</x:t>
  </x:si>
  <x:si>
    <x:t>D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</x:si>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</x:sst>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10000975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205558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205558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1754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19885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227197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282090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282090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509287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18209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275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18485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3.1</x:v>
      </x:c>
      <x:c r="G15" s="149">
        <x:v>34.4</x:v>
      </x:c>
      <x:c r="H15" s="149">
        <x:v>34.4</x:v>
      </x:c>
      <x:c r="I15" s="149">
        <x:v>18.7</x:v>
      </x:c>
      <x:c r="J15" s="149">
        <x:v>9.4</x:v>
      </x:c>
      <x:c r="K15" s="150">
        <x:v>0.220</x:v>
      </x:c>
      <x:c r="L15" s="150">
        <x:v>2.442</x:v>
      </x:c>
      <x:c r="M15" s="150">
        <x:v>2.442</x:v>
      </x:c>
      <x:c r="N15" s="150">
        <x:v>1.328</x:v>
      </x:c>
      <x:c r="O15" s="150">
        <x:v>0.667</x:v>
      </x:c>
      <x:c r="P15" s="150">
        <x:v>2.662</x:v>
      </x:c>
      <x:c r="Q15" s="150">
        <x:v>0.880</x:v>
      </x:c>
      <x:c r="R15" s="150">
        <x:v>2.442</x:v>
      </x:c>
      <x:c r="S15" s="150">
        <x:v>0.000</x:v>
      </x:c>
      <x:c r="T15" s="150">
        <x:v>0.000</x:v>
      </x:c>
      <x:c r="U15" s="150">
        <x:v>0.000</x:v>
      </x:c>
      <x:c r="V15" s="150">
        <x:v>3.323</x:v>
      </x:c>
      <x:c r="W15" s="151">
        <x:v>44606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20.0</x:v>
      </x:c>
      <x:c r="H16" s="149">
        <x:v>80.0</x:v>
      </x:c>
      <x:c r="I16" s="149">
        <x:v>0.0</x:v>
      </x:c>
      <x:c r="J16" s="149">
        <x:v>0.0</x:v>
      </x:c>
      <x:c r="K16" s="150">
        <x:v>0.000</x:v>
      </x:c>
      <x:c r="L16" s="150">
        <x:v>1.420</x:v>
      </x:c>
      <x:c r="M16" s="150">
        <x:v>5.680</x:v>
      </x:c>
      <x:c r="N16" s="150">
        <x:v>0.000</x:v>
      </x:c>
      <x:c r="O16" s="150">
        <x:v>0.000</x:v>
      </x:c>
      <x:c r="P16" s="150">
        <x:v>1.420</x:v>
      </x:c>
      <x:c r="Q16" s="150">
        <x:v>0.000</x:v>
      </x:c>
      <x:c r="R16" s="150">
        <x:v>1.420</x:v>
      </x:c>
      <x:c r="S16" s="150">
        <x:v>0.000</x:v>
      </x:c>
      <x:c r="T16" s="150">
        <x:v>0.000</x:v>
      </x:c>
      <x:c r="U16" s="150">
        <x:v>0.000</x:v>
      </x:c>
      <x:c r="V16" s="150">
        <x:v>1.420</x:v>
      </x:c>
      <x:c r="W16" s="151">
        <x:v>3359</x:v>
      </x:c>
      <x:c r="X16" s="151">
        <x:v>0</x:v>
      </x:c>
    </x:row>
    <x:row r="17" spans="1:25" s="147" customFormat="1" ht="15" x14ac:dyDescent="0.2">
      <x:c r="A17" s="148" t="s">
        <x:v>297</x:v>
      </x:c>
      <x:c r="B17" s="306">
        <x:v>19</x:v>
      </x:c>
      <x:c r="C17" s="148" t="s">
        <x:v>293</x:v>
      </x:c>
      <x:c r="D17" s="148" t="s">
        <x:v>298</x:v>
      </x:c>
      <x:c r="E17" s="148" t="s">
        <x:v>295</x:v>
      </x:c>
      <x:c r="F17" s="149">
        <x:v>0.0</x:v>
      </x:c>
      <x:c r="G17" s="149">
        <x:v>44.4</x:v>
      </x:c>
      <x:c r="H17" s="149">
        <x:v>55.6</x:v>
      </x:c>
      <x:c r="I17" s="149">
        <x:v>0.0</x:v>
      </x:c>
      <x:c r="J17" s="149">
        <x:v>0.0</x:v>
      </x:c>
      <x:c r="K17" s="150">
        <x:v>0.000</x:v>
      </x:c>
      <x:c r="L17" s="150">
        <x:v>1.035</x:v>
      </x:c>
      <x:c r="M17" s="150">
        <x:v>1.295</x:v>
      </x:c>
      <x:c r="N17" s="150">
        <x:v>0.000</x:v>
      </x:c>
      <x:c r="O17" s="150">
        <x:v>0.000</x:v>
      </x:c>
      <x:c r="P17" s="150">
        <x:v>1.035</x:v>
      </x:c>
      <x:c r="Q17" s="150">
        <x:v>0.000</x:v>
      </x:c>
      <x:c r="R17" s="150">
        <x:v>1.035</x:v>
      </x:c>
      <x:c r="S17" s="150">
        <x:v>0.000</x:v>
      </x:c>
      <x:c r="T17" s="150">
        <x:v>0.000</x:v>
      </x:c>
      <x:c r="U17" s="150">
        <x:v>0.000</x:v>
      </x:c>
      <x:c r="V17" s="150">
        <x:v>1.035</x:v>
      </x:c>
      <x:c r="W17" s="151">
        <x:v>8480</x:v>
      </x:c>
      <x:c r="X17" s="151">
        <x:v>0</x:v>
      </x:c>
    </x:row>
    <x:row r="18" spans="1:25" s="147" customFormat="1" ht="15" x14ac:dyDescent="0.2">
      <x:c r="A18" s="148" t="s">
        <x:v>297</x:v>
      </x:c>
      <x:c r="B18" s="306">
        <x:v>19</x:v>
      </x:c>
      <x:c r="C18" s="148" t="s">
        <x:v>293</x:v>
      </x:c>
      <x:c r="D18" s="148" t="s">
        <x:v>298</x:v>
      </x:c>
      <x:c r="E18" s="148" t="s">
        <x:v>296</x:v>
      </x:c>
      <x:c r="F18" s="149">
        <x:v>40.0</x:v>
      </x:c>
      <x:c r="G18" s="149">
        <x:v>20.0</x:v>
      </x:c>
      <x:c r="H18" s="149">
        <x:v>40.0</x:v>
      </x:c>
      <x:c r="I18" s="149">
        <x:v>0.0</x:v>
      </x:c>
      <x:c r="J18" s="149">
        <x:v>0.0</x:v>
      </x:c>
      <x:c r="K18" s="150">
        <x:v>0.932</x:v>
      </x:c>
      <x:c r="L18" s="150">
        <x:v>0.466</x:v>
      </x:c>
      <x:c r="M18" s="150">
        <x:v>0.932</x:v>
      </x:c>
      <x:c r="N18" s="150">
        <x:v>0.000</x:v>
      </x:c>
      <x:c r="O18" s="150">
        <x:v>0.000</x:v>
      </x:c>
      <x:c r="P18" s="150">
        <x:v>1.398</x:v>
      </x:c>
      <x:c r="Q18" s="150">
        <x:v>3.728</x:v>
      </x:c>
      <x:c r="R18" s="150">
        <x:v>0.466</x:v>
      </x:c>
      <x:c r="S18" s="150">
        <x:v>0.000</x:v>
      </x:c>
      <x:c r="T18" s="150">
        <x:v>0.000</x:v>
      </x:c>
      <x:c r="U18" s="150">
        <x:v>0.000</x:v>
      </x:c>
      <x:c r="V18" s="150">
        <x:v>4.194</x:v>
      </x:c>
      <x:c r="W18" s="151">
        <x:v>7479</x:v>
      </x:c>
      <x:c r="X18" s="151">
        <x:v>0</x:v>
      </x:c>
    </x:row>
    <x:row r="19" spans="1:25" s="147" customFormat="1" ht="15" x14ac:dyDescent="0.2">
      <x:c r="A19" s="148" t="s">
        <x:v>297</x:v>
      </x:c>
      <x:c r="B19" s="306">
        <x:v>26</x:v>
      </x:c>
      <x:c r="C19" s="148" t="s">
        <x:v>293</x:v>
      </x:c>
      <x:c r="D19" s="148" t="s">
        <x:v>299</x:v>
      </x:c>
      <x:c r="E19" s="148" t="s">
        <x:v>295</x:v>
      </x:c>
      <x:c r="F19" s="149">
        <x:v>0.0</x:v>
      </x:c>
      <x:c r="G19" s="149">
        <x:v>15.4</x:v>
      </x:c>
      <x:c r="H19" s="149">
        <x:v>53.8</x:v>
      </x:c>
      <x:c r="I19" s="149">
        <x:v>30.8</x:v>
      </x:c>
      <x:c r="J19" s="149">
        <x:v>0.0</x:v>
      </x:c>
      <x:c r="K19" s="150">
        <x:v>0.000</x:v>
      </x:c>
      <x:c r="L19" s="150">
        <x:v>0.770</x:v>
      </x:c>
      <x:c r="M19" s="150">
        <x:v>2.690</x:v>
      </x:c>
      <x:c r="N19" s="150">
        <x:v>1.540</x:v>
      </x:c>
      <x:c r="O19" s="150">
        <x:v>0.000</x:v>
      </x:c>
      <x:c r="P19" s="150">
        <x:v>0.770</x:v>
      </x:c>
      <x:c r="Q19" s="150">
        <x:v>0.000</x:v>
      </x:c>
      <x:c r="R19" s="150">
        <x:v>0.770</x:v>
      </x:c>
      <x:c r="S19" s="150">
        <x:v>0.000</x:v>
      </x:c>
      <x:c r="T19" s="150">
        <x:v>0.000</x:v>
      </x:c>
      <x:c r="U19" s="150">
        <x:v>0.000</x:v>
      </x:c>
      <x:c r="V19" s="150">
        <x:v>0.770</x:v>
      </x:c>
      <x:c r="W19" s="151">
        <x:v>8205</x:v>
      </x:c>
      <x:c r="X19" s="151">
        <x:v>0</x:v>
      </x:c>
    </x:row>
    <x:row r="20" spans="1:25" s="147" customFormat="1" ht="15" x14ac:dyDescent="0.2">
      <x:c r="A20" s="148" t="s">
        <x:v>297</x:v>
      </x:c>
      <x:c r="B20" s="306">
        <x:v>26</x:v>
      </x:c>
      <x:c r="C20" s="148" t="s">
        <x:v>293</x:v>
      </x:c>
      <x:c r="D20" s="148" t="s">
        <x:v>299</x:v>
      </x:c>
      <x:c r="E20" s="148" t="s">
        <x:v>296</x:v>
      </x:c>
      <x:c r="F20" s="149">
        <x:v>0.0</x:v>
      </x:c>
      <x:c r="G20" s="149">
        <x:v>10.0</x:v>
      </x:c>
      <x:c r="H20" s="149">
        <x:v>50.0</x:v>
      </x:c>
      <x:c r="I20" s="149">
        <x:v>0.0</x:v>
      </x:c>
      <x:c r="J20" s="149">
        <x:v>40.0</x:v>
      </x:c>
      <x:c r="K20" s="150">
        <x:v>0.000</x:v>
      </x:c>
      <x:c r="L20" s="150">
        <x:v>0.500</x:v>
      </x:c>
      <x:c r="M20" s="150">
        <x:v>2.500</x:v>
      </x:c>
      <x:c r="N20" s="150">
        <x:v>0.000</x:v>
      </x:c>
      <x:c r="O20" s="150">
        <x:v>2.000</x:v>
      </x:c>
      <x:c r="P20" s="150">
        <x:v>0.500</x:v>
      </x:c>
      <x:c r="Q20" s="150">
        <x:v>0.000</x:v>
      </x:c>
      <x:c r="R20" s="150">
        <x:v>0.500</x:v>
      </x:c>
      <x:c r="S20" s="150">
        <x:v>0.000</x:v>
      </x:c>
      <x:c r="T20" s="150">
        <x:v>0.000</x:v>
      </x:c>
      <x:c r="U20" s="150">
        <x:v>0.000</x:v>
      </x:c>
      <x:c r="V20" s="150">
        <x:v>0.500</x:v>
      </x:c>
      <x:c r="W20" s="151">
        <x:v>1159</x:v>
      </x:c>
      <x:c r="X20" s="151">
        <x:v>0</x:v>
      </x:c>
    </x:row>
    <x:row r="21" spans="1:25" s="147" customFormat="1" ht="15" x14ac:dyDescent="0.2">
      <x:c r="A21" s="148" t="s">
        <x:v>297</x:v>
      </x:c>
      <x:c r="B21" s="306">
        <x:v>26</x:v>
      </x:c>
      <x:c r="C21" s="148" t="s">
        <x:v>293</x:v>
      </x:c>
      <x:c r="D21" s="148" t="s">
        <x:v>299</x:v>
      </x:c>
      <x:c r="E21" s="148" t="s">
        <x:v>300</x:v>
      </x:c>
      <x:c r="F21" s="149">
        <x:v>0.0</x:v>
      </x:c>
      <x:c r="G21" s="149">
        <x:v>12.5</x:v>
      </x:c>
      <x:c r="H21" s="149">
        <x:v>50.0</x:v>
      </x:c>
      <x:c r="I21" s="149">
        <x:v>37.5</x:v>
      </x:c>
      <x:c r="J21" s="149">
        <x:v>0.0</x:v>
      </x:c>
      <x:c r="K21" s="150">
        <x:v>0.000</x:v>
      </x:c>
      <x:c r="L21" s="150">
        <x:v>0.625</x:v>
      </x:c>
      <x:c r="M21" s="150">
        <x:v>2.500</x:v>
      </x:c>
      <x:c r="N21" s="150">
        <x:v>1.875</x:v>
      </x:c>
      <x:c r="O21" s="150">
        <x:v>0.000</x:v>
      </x:c>
      <x:c r="P21" s="150">
        <x:v>0.625</x:v>
      </x:c>
      <x:c r="Q21" s="150">
        <x:v>0.000</x:v>
      </x:c>
      <x:c r="R21" s="150">
        <x:v>0.625</x:v>
      </x:c>
      <x:c r="S21" s="150">
        <x:v>0.000</x:v>
      </x:c>
      <x:c r="T21" s="150">
        <x:v>0.000</x:v>
      </x:c>
      <x:c r="U21" s="150">
        <x:v>0.000</x:v>
      </x:c>
      <x:c r="V21" s="150">
        <x:v>0.625</x:v>
      </x:c>
      <x:c r="W21" s="151">
        <x:v>1049</x:v>
      </x:c>
      <x:c r="X21" s="151">
        <x:v>0</x:v>
      </x:c>
    </x:row>
    <x:row r="22" spans="1:25" s="147" customFormat="1" ht="15" x14ac:dyDescent="0.2">
      <x:c r="A22" s="148" t="s">
        <x:v>301</x:v>
      </x:c>
      <x:c r="B22" s="306">
        <x:v>34</x:v>
      </x:c>
      <x:c r="C22" s="148" t="s">
        <x:v>293</x:v>
      </x:c>
      <x:c r="D22" s="148" t="s">
        <x:v>302</x:v>
      </x:c>
      <x:c r="E22" s="148" t="s">
        <x:v>295</x:v>
      </x:c>
      <x:c r="F22" s="149">
        <x:v>15.0</x:v>
      </x:c>
      <x:c r="G22" s="149">
        <x:v>32.5</x:v>
      </x:c>
      <x:c r="H22" s="149">
        <x:v>32.5</x:v>
      </x:c>
      <x:c r="I22" s="149">
        <x:v>17.5</x:v>
      </x:c>
      <x:c r="J22" s="149">
        <x:v>2.5</x:v>
      </x:c>
      <x:c r="K22" s="150">
        <x:v>1.440</x:v>
      </x:c>
      <x:c r="L22" s="150">
        <x:v>3.120</x:v>
      </x:c>
      <x:c r="M22" s="150">
        <x:v>3.120</x:v>
      </x:c>
      <x:c r="N22" s="150">
        <x:v>1.680</x:v>
      </x:c>
      <x:c r="O22" s="150">
        <x:v>0.240</x:v>
      </x:c>
      <x:c r="P22" s="150">
        <x:v>4.560</x:v>
      </x:c>
      <x:c r="Q22" s="150">
        <x:v>5.760</x:v>
      </x:c>
      <x:c r="R22" s="150">
        <x:v>3.120</x:v>
      </x:c>
      <x:c r="S22" s="150">
        <x:v>0.000</x:v>
      </x:c>
      <x:c r="T22" s="150">
        <x:v>0.000</x:v>
      </x:c>
      <x:c r="U22" s="150">
        <x:v>0.000</x:v>
      </x:c>
      <x:c r="V22" s="150">
        <x:v>8.880</x:v>
      </x:c>
      <x:c r="W22" s="151">
        <x:v>88610</x:v>
      </x:c>
      <x:c r="X22" s="151">
        <x:v>0</x:v>
      </x:c>
    </x:row>
    <x:row r="23" spans="1:25" s="147" customFormat="1" ht="15" x14ac:dyDescent="0.2">
      <x:c r="A23" s="148" t="s">
        <x:v>301</x:v>
      </x:c>
      <x:c r="B23" s="306">
        <x:v>34</x:v>
      </x:c>
      <x:c r="C23" s="148" t="s">
        <x:v>293</x:v>
      </x:c>
      <x:c r="D23" s="148" t="s">
        <x:v>302</x:v>
      </x:c>
      <x:c r="E23" s="148" t="s">
        <x:v>296</x:v>
      </x:c>
      <x:c r="F23" s="149">
        <x:v>20.0</x:v>
      </x:c>
      <x:c r="G23" s="149">
        <x:v>60.0</x:v>
      </x:c>
      <x:c r="H23" s="149">
        <x:v>20.0</x:v>
      </x:c>
      <x:c r="I23" s="149">
        <x:v>0.0</x:v>
      </x:c>
      <x:c r="J23" s="149">
        <x:v>0.0</x:v>
      </x:c>
      <x:c r="K23" s="150">
        <x:v>1.920</x:v>
      </x:c>
      <x:c r="L23" s="150">
        <x:v>5.760</x:v>
      </x:c>
      <x:c r="M23" s="150">
        <x:v>1.920</x:v>
      </x:c>
      <x:c r="N23" s="150">
        <x:v>0.000</x:v>
      </x:c>
      <x:c r="O23" s="150">
        <x:v>0.000</x:v>
      </x:c>
      <x:c r="P23" s="150">
        <x:v>7.680</x:v>
      </x:c>
      <x:c r="Q23" s="150">
        <x:v>7.680</x:v>
      </x:c>
      <x:c r="R23" s="150">
        <x:v>5.760</x:v>
      </x:c>
      <x:c r="S23" s="150">
        <x:v>0.000</x:v>
      </x:c>
      <x:c r="T23" s="150">
        <x:v>0.000</x:v>
      </x:c>
      <x:c r="U23" s="150">
        <x:v>0.000</x:v>
      </x:c>
      <x:c r="V23" s="150">
        <x:v>13.440</x:v>
      </x:c>
      <x:c r="W23" s="151">
        <x:v>32824</x:v>
      </x:c>
      <x:c r="X23" s="151">
        <x:v>0</x:v>
      </x:c>
    </x:row>
    <x:row r="24" spans="1:25" s="147" customFormat="1" ht="15" x14ac:dyDescent="0.2">
      <x:c r="A24" s="148" t="s">
        <x:v>301</x:v>
      </x:c>
      <x:c r="B24" s="306">
        <x:v>34</x:v>
      </x:c>
      <x:c r="C24" s="148" t="s">
        <x:v>293</x:v>
      </x:c>
      <x:c r="D24" s="148" t="s">
        <x:v>302</x:v>
      </x:c>
      <x:c r="E24" s="148" t="s">
        <x:v>300</x:v>
      </x:c>
      <x:c r="F24" s="149">
        <x:v>0.0</x:v>
      </x:c>
      <x:c r="G24" s="149">
        <x:v>60.0</x:v>
      </x:c>
      <x:c r="H24" s="149">
        <x:v>40.0</x:v>
      </x:c>
      <x:c r="I24" s="149">
        <x:v>0.0</x:v>
      </x:c>
      <x:c r="J24" s="149">
        <x:v>0.0</x:v>
      </x:c>
      <x:c r="K24" s="150">
        <x:v>0.000</x:v>
      </x:c>
      <x:c r="L24" s="150">
        <x:v>5.760</x:v>
      </x:c>
      <x:c r="M24" s="150">
        <x:v>3.840</x:v>
      </x:c>
      <x:c r="N24" s="150">
        <x:v>0.000</x:v>
      </x:c>
      <x:c r="O24" s="150">
        <x:v>0.000</x:v>
      </x:c>
      <x:c r="P24" s="150">
        <x:v>5.760</x:v>
      </x:c>
      <x:c r="Q24" s="150">
        <x:v>0.000</x:v>
      </x:c>
      <x:c r="R24" s="150">
        <x:v>5.760</x:v>
      </x:c>
      <x:c r="S24" s="150">
        <x:v>0.000</x:v>
      </x:c>
      <x:c r="T24" s="150">
        <x:v>0.000</x:v>
      </x:c>
      <x:c r="U24" s="150">
        <x:v>0.000</x:v>
      </x:c>
      <x:c r="V24" s="150">
        <x:v>5.760</x:v>
      </x:c>
      <x:c r="W24" s="151">
        <x:v>9787</x:v>
      </x:c>
      <x:c r="X24" s="151">
        <x:v>0</x:v>
      </x:c>
    </x:row>
    <x:row r="25" spans="1:25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5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26" customFormat="1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ht="15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6"/>
    </x:row>
    <x:row r="117" spans="1:24" ht="15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6"/>
    </x:row>
    <x:row r="118" spans="1:24" ht="15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6"/>
    </x:row>
    <x:row r="119" spans="1:24" ht="15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5"/>
      <x:c r="L119" s="155"/>
      <x:c r="M119" s="155"/>
      <x:c r="N119" s="155"/>
      <x:c r="O119" s="155"/>
      <x:c r="P119" s="155"/>
      <x:c r="Q119" s="155"/>
      <x:c r="R119" s="155"/>
      <x:c r="S119" s="155"/>
      <x:c r="T119" s="155"/>
      <x:c r="U119" s="155"/>
      <x:c r="V119" s="150"/>
      <x:c r="W119" s="151"/>
      <x:c r="X119" s="156"/>
    </x:row>
    <x:row r="120" spans="1:24" ht="15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5"/>
      <x:c r="L120" s="155"/>
      <x:c r="M120" s="155"/>
      <x:c r="N120" s="155"/>
      <x:c r="O120" s="155"/>
      <x:c r="P120" s="155"/>
      <x:c r="Q120" s="155"/>
      <x:c r="R120" s="155"/>
      <x:c r="S120" s="155"/>
      <x:c r="T120" s="155"/>
      <x:c r="U120" s="155"/>
      <x:c r="V120" s="150"/>
      <x:c r="W120" s="151"/>
      <x:c r="X120" s="156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5"/>
      <x:c r="L121" s="155"/>
      <x:c r="M121" s="155"/>
      <x:c r="N121" s="155"/>
      <x:c r="O121" s="155"/>
      <x:c r="P121" s="155"/>
      <x:c r="Q121" s="155"/>
      <x:c r="R121" s="155"/>
      <x:c r="S121" s="155"/>
      <x:c r="T121" s="155"/>
      <x:c r="U121" s="155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5"/>
      <x:c r="L122" s="155"/>
      <x:c r="M122" s="155"/>
      <x:c r="N122" s="155"/>
      <x:c r="O122" s="155"/>
      <x:c r="P122" s="155"/>
      <x:c r="Q122" s="155"/>
      <x:c r="R122" s="155"/>
      <x:c r="S122" s="155"/>
      <x:c r="T122" s="155"/>
      <x:c r="U122" s="155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8"/>
      <x:c r="W226" s="160"/>
      <x:c r="X226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5 P15:P25 J15:J25 J17:J226 P17:P226 V17:V226">
    <x:cfRule type="expression" dxfId="19" priority="13">
      <x:formula>IF($A15&lt;&gt;"",1,0)</x:formula>
    </x:cfRule>
  </x:conditionalFormatting>
  <x:conditionalFormatting sqref="A216:X22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5 P15:P25 V15:V25">
    <x:cfRule type="expression" dxfId="14" priority="10">
      <x:formula>IF($A15&lt;&gt;"",1,0)</x:formula>
    </x:cfRule>
  </x:conditionalFormatting>
  <x:conditionalFormatting sqref="A15:X25 A17:X22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6 P16:P26 J16:J26">
    <x:cfRule type="expression" dxfId="11" priority="5">
      <x:formula>IF($A16&lt;&gt;"",1,0)</x:formula>
    </x:cfRule>
  </x:conditionalFormatting>
  <x:conditionalFormatting sqref="A16:X2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6 P16:P26 V16:V26">
    <x:cfRule type="expression" dxfId="8" priority="2">
      <x:formula>IF($A16&lt;&gt;"",1,0)</x:formula>
    </x:cfRule>
  </x:conditionalFormatting>
  <x:conditionalFormatting sqref="A16:X2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6000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41000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14750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1754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2.0</x:v>
      </x:c>
      <x:c r="H12" s="151">
        <x:v>26.0</x:v>
      </x:c>
      <x:c r="I12" s="151">
        <x:v>44.0</x:v>
      </x:c>
      <x:c r="J12" s="151">
        <x:v>22.0</x:v>
      </x:c>
      <x:c r="K12" s="151">
        <x:v>6.0</x:v>
      </x:c>
      <x:c r="L12" s="193">
        <x:v>0.388888888888889</x:v>
      </x:c>
      <x:c r="M12" s="193">
        <x:v>3.12</x:v>
      </x:c>
      <x:c r="N12" s="193">
        <x:v>1.94133333333333</x:v>
      </x:c>
      <x:c r="O12" s="151">
        <x:v>8046</x:v>
      </x:c>
      <x:c r="P12" s="152"/>
    </x:row>
    <x:row r="13" spans="1:17" s="147" customFormat="1" ht="15" x14ac:dyDescent="0.2">
      <x:c r="A13" s="148" t="s">
        <x:v>297</x:v>
      </x:c>
      <x:c r="B13" s="306">
        <x:v>26</x:v>
      </x:c>
      <x:c r="C13" s="148" t="s">
        <x:v>293</x:v>
      </x:c>
      <x:c r="D13" s="148" t="s">
        <x:v>299</x:v>
      </x:c>
      <x:c r="E13" s="148"/>
      <x:c r="F13" s="148"/>
      <x:c r="G13" s="151">
        <x:v>0.0</x:v>
      </x:c>
      <x:c r="H13" s="151">
        <x:v>14.0</x:v>
      </x:c>
      <x:c r="I13" s="151">
        <x:v>52.0</x:v>
      </x:c>
      <x:c r="J13" s="151">
        <x:v>26.0</x:v>
      </x:c>
      <x:c r="K13" s="151">
        <x:v>8.0</x:v>
      </x:c>
      <x:c r="L13" s="193">
        <x:v>0.212121212121212</x:v>
      </x:c>
      <x:c r="M13" s="193">
        <x:v>1.58</x:v>
      </x:c>
      <x:c r="N13" s="193">
        <x:v>0.43569696969697</x:v>
      </x:c>
      <x:c r="O13" s="151">
        <x:v>1806</x:v>
      </x:c>
      <x:c r="P13" s="152"/>
    </x:row>
    <x:row r="14" spans="1:17" s="147" customFormat="1" ht="15" x14ac:dyDescent="0.2">
      <x:c r="A14" s="148" t="s">
        <x:v>301</x:v>
      </x:c>
      <x:c r="B14" s="306">
        <x:v>34</x:v>
      </x:c>
      <x:c r="C14" s="148" t="s">
        <x:v>293</x:v>
      </x:c>
      <x:c r="D14" s="148" t="s">
        <x:v>302</x:v>
      </x:c>
      <x:c r="E14" s="148"/>
      <x:c r="F14" s="148"/>
      <x:c r="G14" s="151">
        <x:v>14.0</x:v>
      </x:c>
      <x:c r="H14" s="151">
        <x:v>42.0</x:v>
      </x:c>
      <x:c r="I14" s="151">
        <x:v>31.0</x:v>
      </x:c>
      <x:c r="J14" s="151">
        <x:v>11.0</x:v>
      </x:c>
      <x:c r="K14" s="151">
        <x:v>2.0</x:v>
      </x:c>
      <x:c r="L14" s="193">
        <x:v>0.64367816091954</x:v>
      </x:c>
      <x:c r="M14" s="193">
        <x:v>2.89</x:v>
      </x:c>
      <x:c r="N14" s="193">
        <x:v>2.4208091954023</x:v>
      </x:c>
      <x:c r="O14" s="151">
        <x:v>10033</x:v>
      </x:c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3"/>
      <x:c r="M15" s="193"/>
      <x:c r="N15" s="193"/>
      <x:c r="O15" s="151"/>
      <x:c r="P15" s="152"/>
    </x:row>
    <x:row r="16" spans="1:17" s="147" customFormat="1" ht="15" x14ac:dyDescent="0.2">
      <x:c r="A16" s="194"/>
      <x:c r="B16" s="307"/>
      <x:c r="C16" s="194"/>
      <x:c r="D16" s="194"/>
      <x:c r="E16" s="194"/>
      <x:c r="F16" s="194"/>
      <x:c r="G16" s="195"/>
      <x:c r="H16" s="195"/>
      <x:c r="I16" s="195"/>
      <x:c r="J16" s="195"/>
      <x:c r="K16" s="195"/>
      <x:c r="L16" s="196"/>
      <x:c r="M16" s="197"/>
      <x:c r="N16" s="197"/>
      <x:c r="O16" s="195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5" s="126" customFormat="1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s="144" customFormat="1" ht="15" x14ac:dyDescent="0.2">
      <x:c r="A226" s="203"/>
      <x:c r="B226" s="309"/>
      <x:c r="C226" s="203"/>
      <x:c r="D226" s="203"/>
      <x:c r="E226" s="203"/>
      <x:c r="F226" s="203"/>
      <x:c r="G226" s="204"/>
      <x:c r="H226" s="204"/>
      <x:c r="I226" s="204"/>
      <x:c r="J226" s="204"/>
      <x:c r="K226" s="204"/>
      <x:c r="L226" s="205"/>
      <x:c r="M226" s="205"/>
      <x:c r="N226" s="205"/>
      <x:c r="O226" s="204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5 K12:K125">
    <x:cfRule type="expression" dxfId="5" priority="2">
      <x:formula>IF($A12&lt;&gt;"",1,0)</x:formula>
    </x:cfRule>
  </x:conditionalFormatting>
  <x:conditionalFormatting sqref="E12:F125">
    <x:cfRule type="expression" dxfId="4" priority="1">
      <x:formula>IF(AND($A12&lt;&gt;"",$E12=""),1,0)</x:formula>
    </x:cfRule>
  </x:conditionalFormatting>
  <x:conditionalFormatting sqref="A222:O225">
    <x:cfRule type="expression" dxfId="3" priority="12">
      <x:formula>IF($A222&lt;&gt;"",1,0)</x:formula>
    </x:cfRule>
  </x:conditionalFormatting>
  <x:conditionalFormatting sqref="A12:O12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255000</x:v>
      </x:c>
      <x:c r="E10" s="226">
        <x:v>170000</x:v>
      </x:c>
      <x:c r="F10" s="226">
        <x:v>565000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400000</x:v>
      </x:c>
      <x:c r="E11" s="231">
        <x:v>219000</x:v>
      </x:c>
      <x:c r="F11" s="231">
        <x:v>134000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45000</x:v>
      </x:c>
      <x:c r="E12" s="231">
        <x:v>139000</x:v>
      </x:c>
      <x:c r="F12" s="231">
        <x:v>158000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237000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41000</x:v>
      </x:c>
      <x:c r="E15" s="233">
        <x:v>141000</x:v>
      </x:c>
      <x:c r="F15" s="233">
        <x:v>103000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19000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475000</x:v>
      </x:c>
      <x:c r="E17" s="322">
        <x:v>205000</x:v>
      </x:c>
      <x:c r="F17" s="322">
        <x:v>701000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1235000</x:v>
      </x:c>
      <x:c r="E18" s="245">
        <x:v>874000</x:v>
      </x:c>
      <x:c r="F18" s="245">
        <x:v>1898000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14582000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