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AC7FFEE8-B14B-4404-9B30-34AD81BD39EE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3" i="87" l="1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<sst xmlns="http://schemas.openxmlformats.org/spreadsheetml/2006/main" count="269" uniqueCount="201">
  <si>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</si>
  <si>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</si>
  <si>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</si>
  <si>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</si>
  <si>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</si>
  <si>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</si>
  <si>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</si>
  <si>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</si>
  <si>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</si>
  <si>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</si>
  <si>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</si>
  <si>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</si>
  <si>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</si>
  <si>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</si>
  <si>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</si>
  <si>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</si>
  <si>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</si>
  <si>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</si>
  <si>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</si>
  <si>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</si>
  <si>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</si>
  <si>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</si>
  <si>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</si>
  <si>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</si>
  <si>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</si>
  <si>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</si>
  <si>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</si>
  <si>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</si>
  <si>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</si>
  <si>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</si>
  <si>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</si>
  <si>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</si>
  <si>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</si>
  <si>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</si>
  <si>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</si>
  <si>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</si>
  <si>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</si>
  <si>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</si>
  <si>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</si>
  <si>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</si>
  <si>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</si>
  <si>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</si>
  <si>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</si>
  <si>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</si>
  <si>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</si>
  <si>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</si>
  <si>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</si>
  <si>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</si>
  <si>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</si>
  <si>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</si>
  <si>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</si>
  <si>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</si>
  <si>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</si>
  <si>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</si>
  <si>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</si>
  <si>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</si>
  <si>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</si>
  <si>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</si>
  <si>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</si>
  <si>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</si>
  <si>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</si>
  <si>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</si>
  <si>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</si>
  <si>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</si>
  <si>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</si>
  <si>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</si>
  <si>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</si>
  <si>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</si>
  <si>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</si>
  <si>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</si>
  <si>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</si>
  <si>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</si>
  <si>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</si>
  <si>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</si>
  <si>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</si>
  <si>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</si>
  <si>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</si>
  <si>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</si>
  <si>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</si>
  <si>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</si>
  <si>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</si>
  <si>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</si>
  <si>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</si>
  <si>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</si>
  <si>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</si>
  <si>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</si>
  <si>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</si>
  <si>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</si>
  <si>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</si>
  <si>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</si>
  <si>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</si>
  <si>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</si>
  <si>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</si>
  <si>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</si>
  <si>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</si>
  <si>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</si>
  <si>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</si>
  <si>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</si>
  <si>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</si>
  <si>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</si>
  <si>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</si>
  <si>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</si>
  <si>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</si>
  <si>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</si>
  <si>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</si>
  <si>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</si>
  <si>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</si>
  <si>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</si>
  <si>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</si>
  <si>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</si>
  <si>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</si>
  <si>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</si>
  <si>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</si>
  <si>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</si>
  <si>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</si>
  <si>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</si>
  <si>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</si>
  <si>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</si>
  <si>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</si>
  <si>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</si>
  <si>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</si>
  <si>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</si>
  <si>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</si>
  <si>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</si>
  <si>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</si>
  <si>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</si>
  <si>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</si>
  <si>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</si>
  <si>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</si>
  <si>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</si>
  <si>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</si>
  <si>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</si>
  <si>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</si>
  <si>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</si>
  <si>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</si>
  <si>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</si>
  <si>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</si>
  <si>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</si>
  <si>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</si>
  <si>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</si>
  <si>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</si>
  <si>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</si>
  <si>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</si>
  <si>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</si>
  <si>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</si>
  <si>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</si>
  <si>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</si>
  <si>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</si>
  <si>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</si>
  <si>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</si>
  <si>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</si>
  <si>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</si>
  <si>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</si>
  <si>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</si>
  <si>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</si>
  <si>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</si>
  <si>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</si>
  <si>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</si>
  <si>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</si>
  <si>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</si>
  <si>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</si>
  <si>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</si>
  <si>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</si>
  <si>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</si>
  <si>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</si>
  <si>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</si>
  <si>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</si>
  <si>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</si>
  <si>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</si>
  <si>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</si>
  <si>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</si>
  <si>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</si>
  <si>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</si>
  <si>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</si>
  <si>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</si>
  <si>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</si>
  <si>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</si>
  <si>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</si>
  <si>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</si>
  <si>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</si>
  <si>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</si>
  <si>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</si>
  <si>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</si>
  <si>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</si>
  <si>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</si>
  <si>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</si>
  <si>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</si>
  <si>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</si>
  <si>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</si>
  <si>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</si>
  <si>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</si>
  <si>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</si>
  <si>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</si>
  <si>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</si>
  <si>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</si>
  <si>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</si>
  <si>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</si>
  <si>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</si>
  <si>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</si>
  <si>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Hartpury University</t>
  </si>
  <si>
    <t>NOTE: The total income for 2017-18 includes a proxy value for the missing HESA Finance data item 'Income from NCB provision'.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</si>
</sst>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Hartpury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10080811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10080811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255958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63043.842364532022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255958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255958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Hartpury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10080811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3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3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3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3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3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3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3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3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Hartpury University</v>
      </c>
    </row>
    <row r="6" spans="1:8" ht="13.5" x14ac:dyDescent="0.3">
      <c r="A6" s="8" t="s">
        <v>56</v>
      </c>
      <c r="B6" s="180">
        <f>UKPRN</f>
        <v>10080811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Hartpury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10080811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3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3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3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3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3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Hartpury University</v>
      </c>
      <c r="D5" s="96"/>
    </row>
    <row r="6" spans="1:15" ht="13.5" x14ac:dyDescent="0.3">
      <c r="B6" s="142" t="s">
        <v>56</v>
      </c>
      <c r="C6" s="180">
        <f>UKPRN</f>
        <v>10080811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21000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0</v>
      </c>
      <c r="E11" s="214">
        <v>0</v>
      </c>
      <c r="F11" s="214">
        <v>62000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0</v>
      </c>
      <c r="F12" s="214">
        <v>1082000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242000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0</v>
      </c>
      <c r="E15" s="215">
        <v>0</v>
      </c>
      <c r="F15" s="215">
        <v>234000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1820000</v>
      </c>
      <c r="E18" s="211">
        <v>1820000</v>
      </c>
      <c r="F18" s="211">
        <v>1820000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18200000</v>
      </c>
      <c r="G20" s="4" t="s">
        <v>113</v>
      </c>
      <c r="H20" s="4"/>
      <c r="I20" s="100"/>
      <c r="K20" s="179" t="s">
        <v>144</v>
      </c>
      <c r="L20" s="183">
        <v>18200000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255958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63043.842364532022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255958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>NOTE: The total income for 2015-16 is an assumed figure due to limited HE-BCI data available.</v>
      </c>
    </row>
    <row r="33" spans="2:8" ht="15" customHeight="1" x14ac:dyDescent="0.3">
      <c r="B33" s="7" t="str">
        <f>IF( (AND(($E$18&gt;0),(SUM($E$10:$E$17)=0))),$N$25,"")</f>
        <v>NOTE: The total income for 2016-17 is an assumed figure due to limited HE-BCI data available.</v>
      </c>
    </row>
    <row r="34" spans="2:8" ht="15" customHeight="1" x14ac:dyDescent="0.3">
      <c r="B34" s="7" t="s">
        <v>200</v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2019-07-25T16:55:18Z</dcterms:modified>
</cp:coreProperties>
</file>