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<sst xmlns="http://schemas.openxmlformats.org/spreadsheetml/2006/main" count="389" uniqueCount="219">
  <si>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</si>
  <si>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</si>
  <si>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</si>
  <si>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</si>
  <si>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</si>
  <si>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</si>
  <si>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</si>
  <si>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</si>
  <si>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</si>
  <si>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</si>
  <si>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</si>
  <si>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</si>
  <si>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</si>
  <si>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</si>
  <si>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</si>
  <si>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</si>
  <si>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</si>
  <si>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</si>
  <si>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</si>
  <si>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</si>
  <si>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</si>
  <si>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</si>
  <si>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</si>
  <si>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</si>
  <si>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</si>
  <si>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</si>
  <si>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</si>
  <si>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</si>
  <si>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</si>
  <si>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</si>
  <si>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</si>
  <si>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</si>
  <si>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</si>
  <si>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</si>
  <si>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</si>
  <si>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</si>
  <si>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</si>
  <si>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</si>
  <si>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</si>
  <si>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</si>
  <si>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</si>
  <si>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</si>
  <si>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</si>
  <si>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</si>
  <si>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</si>
  <si>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</si>
  <si>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</si>
  <si>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</si>
  <si>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</si>
  <si>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</si>
  <si>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</si>
  <si>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</si>
  <si>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</si>
  <si>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</si>
  <si>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</si>
  <si>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</si>
  <si>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</si>
  <si>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</si>
  <si>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</si>
  <si>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</si>
  <si>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</si>
  <si>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</si>
  <si>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</si>
  <si>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</si>
  <si>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</si>
  <si>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</si>
  <si>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</si>
  <si>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</si>
  <si>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</si>
  <si>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</si>
  <si>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</si>
  <si>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</si>
  <si>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</si>
  <si>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</si>
  <si>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</si>
  <si>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</si>
  <si>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</si>
  <si>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</si>
  <si>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</si>
  <si>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</si>
  <si>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</si>
  <si>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</si>
  <si>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</si>
  <si>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</si>
  <si>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</si>
  <si>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</si>
  <si>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</si>
  <si>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</si>
  <si>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</si>
  <si>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</si>
  <si>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</si>
  <si>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</si>
  <si>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</si>
  <si>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</si>
  <si>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</si>
  <si>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</si>
  <si>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</si>
  <si>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</si>
  <si>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</si>
  <si>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</si>
  <si>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</si>
  <si>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</si>
  <si>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</si>
  <si>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</si>
  <si>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</si>
  <si>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</si>
  <si>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</si>
  <si>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</si>
  <si>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</si>
  <si>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</si>
  <si>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</si>
  <si>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</si>
  <si>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</si>
  <si>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</si>
  <si>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</si>
  <si>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</si>
  <si>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</si>
  <si>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</si>
  <si>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</si>
  <si>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</si>
  <si>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</si>
  <si>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</si>
  <si>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</si>
  <si>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</si>
  <si>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</si>
  <si>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</si>
  <si>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</si>
  <si>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</si>
  <si>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</si>
  <si>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</si>
  <si>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</si>
  <si>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</si>
  <si>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</si>
  <si>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</si>
  <si>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</si>
  <si>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</si>
  <si>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</si>
  <si>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</si>
  <si>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</si>
  <si>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</si>
  <si>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</si>
  <si>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</si>
  <si>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</si>
  <si>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</si>
  <si>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</si>
  <si>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</si>
  <si>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</si>
  <si>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</si>
  <si>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</si>
  <si>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</si>
  <si>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</si>
  <si>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</si>
  <si>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</si>
  <si>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</si>
  <si>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</si>
  <si>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</si>
  <si>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</si>
  <si>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</si>
  <si>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</si>
  <si>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</si>
  <si>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</si>
  <si>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</si>
  <si>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</si>
  <si>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</si>
  <si>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</si>
  <si>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</si>
  <si>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</si>
  <si>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</si>
  <si>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</si>
  <si>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</si>
  <si>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</si>
  <si>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</si>
  <si>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</si>
  <si>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</si>
  <si>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</si>
  <si>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</si>
  <si>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</si>
  <si>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</si>
  <si>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</si>
  <si>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</si>
  <si>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</si>
  <si>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</si>
  <si>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</si>
  <si>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</si>
  <si>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</si>
  <si>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</si>
  <si>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</si>
  <si>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</si>
  <si>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</si>
  <si>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</si>
  <si>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</si>
  <si>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</si>
  <si>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</si>
  <si>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</si>
  <si>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</si>
  <si>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</si>
  <si>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</si>
  <si>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</si>
  <si>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</si>
  <si>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Leeds Beckett University</t>
  </si>
  <si>
    <t>A</t>
  </si>
  <si>
    <t>Z</t>
  </si>
  <si>
    <t>Public Health, Health Services and Primary Care</t>
  </si>
  <si>
    <t>Output</t>
  </si>
  <si>
    <t>Impact</t>
  </si>
  <si>
    <t>Psychology, Psychiatry and Neuroscience</t>
  </si>
  <si>
    <t>B</t>
  </si>
  <si>
    <t>Computer Science and Informatics</t>
  </si>
  <si>
    <t>C</t>
  </si>
  <si>
    <t>Architecture, Built Environment and Planning</t>
  </si>
  <si>
    <t>Environment</t>
  </si>
  <si>
    <t>Business and Management Studies</t>
  </si>
  <si>
    <t>Social Work and Social Policy</t>
  </si>
  <si>
    <t>Education</t>
  </si>
  <si>
    <t>Sport and Exercise Sciences, Leisure and Tourism</t>
  </si>
  <si>
    <t>D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</si>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</sst>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Leeds Beckett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10003861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10003861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1650781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1650781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1650781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103013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93045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77184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639914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2563937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2866008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705913.3004926109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2866008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5429945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3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Leeds Beckett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10003861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1650781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103013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</v>
      </c>
      <c r="C16" s="270" t="s">
        <v>201</v>
      </c>
      <c r="D16" s="270" t="s">
        <v>202</v>
      </c>
      <c r="E16" s="270" t="s">
        <v>203</v>
      </c>
      <c r="F16" s="225">
        <v>1.1000000000000001</v>
      </c>
      <c r="G16" s="225">
        <v>15</v>
      </c>
      <c r="H16" s="225">
        <v>37.700000000000003</v>
      </c>
      <c r="I16" s="225">
        <v>39.700000000000003</v>
      </c>
      <c r="J16" s="225">
        <v>6.5</v>
      </c>
      <c r="K16" s="226">
        <v>0.249</v>
      </c>
      <c r="L16" s="226">
        <v>3.39</v>
      </c>
      <c r="M16" s="226">
        <v>8.52</v>
      </c>
      <c r="N16" s="226">
        <v>8.9719999999999995</v>
      </c>
      <c r="O16" s="226">
        <v>1.4690000000000001</v>
      </c>
      <c r="P16" s="226">
        <v>3.6389999999999998</v>
      </c>
      <c r="Q16" s="226">
        <v>0.99399999999999999</v>
      </c>
      <c r="R16" s="226">
        <v>3.39</v>
      </c>
      <c r="S16" s="226">
        <v>0</v>
      </c>
      <c r="T16" s="226">
        <v>0</v>
      </c>
      <c r="U16" s="226">
        <v>0</v>
      </c>
      <c r="V16" s="226">
        <v>4.3840000000000003</v>
      </c>
      <c r="W16" s="227">
        <v>58857</v>
      </c>
      <c r="X16" s="227">
        <v>0</v>
      </c>
      <c r="Y16" s="227">
        <v>3673</v>
      </c>
    </row>
    <row r="17" spans="1:25" s="50" customFormat="1" x14ac:dyDescent="0.2">
      <c r="A17" s="270" t="s">
        <v>200</v>
      </c>
      <c r="B17" s="270">
        <v>2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50</v>
      </c>
      <c r="H17" s="225">
        <v>50</v>
      </c>
      <c r="I17" s="225">
        <v>0</v>
      </c>
      <c r="J17" s="225">
        <v>0</v>
      </c>
      <c r="K17" s="226">
        <v>0</v>
      </c>
      <c r="L17" s="226">
        <v>11.3</v>
      </c>
      <c r="M17" s="226">
        <v>11.3</v>
      </c>
      <c r="N17" s="226">
        <v>0</v>
      </c>
      <c r="O17" s="226">
        <v>0</v>
      </c>
      <c r="P17" s="226">
        <v>11.3</v>
      </c>
      <c r="Q17" s="226">
        <v>0</v>
      </c>
      <c r="R17" s="226">
        <v>11.3</v>
      </c>
      <c r="S17" s="226">
        <v>0</v>
      </c>
      <c r="T17" s="226">
        <v>0</v>
      </c>
      <c r="U17" s="226">
        <v>0</v>
      </c>
      <c r="V17" s="226">
        <v>11.3</v>
      </c>
      <c r="W17" s="227">
        <v>26731</v>
      </c>
      <c r="X17" s="227">
        <v>0</v>
      </c>
      <c r="Y17" s="227">
        <v>1668</v>
      </c>
    </row>
    <row r="18" spans="1:25" s="50" customFormat="1" x14ac:dyDescent="0.2">
      <c r="A18" s="270" t="s">
        <v>200</v>
      </c>
      <c r="B18" s="270">
        <v>4</v>
      </c>
      <c r="C18" s="270" t="s">
        <v>201</v>
      </c>
      <c r="D18" s="270" t="s">
        <v>205</v>
      </c>
      <c r="E18" s="270" t="s">
        <v>203</v>
      </c>
      <c r="F18" s="225">
        <v>2.4</v>
      </c>
      <c r="G18" s="225">
        <v>28.6</v>
      </c>
      <c r="H18" s="225">
        <v>47.6</v>
      </c>
      <c r="I18" s="225">
        <v>21.4</v>
      </c>
      <c r="J18" s="225">
        <v>0</v>
      </c>
      <c r="K18" s="226">
        <v>0.28799999999999998</v>
      </c>
      <c r="L18" s="226">
        <v>3.4319999999999999</v>
      </c>
      <c r="M18" s="226">
        <v>5.7119999999999997</v>
      </c>
      <c r="N18" s="226">
        <v>2.5680000000000001</v>
      </c>
      <c r="O18" s="226">
        <v>0</v>
      </c>
      <c r="P18" s="226">
        <v>3.72</v>
      </c>
      <c r="Q18" s="226">
        <v>1.1519999999999999</v>
      </c>
      <c r="R18" s="226">
        <v>3.4319999999999999</v>
      </c>
      <c r="S18" s="226">
        <v>0</v>
      </c>
      <c r="T18" s="226">
        <v>0</v>
      </c>
      <c r="U18" s="226">
        <v>0</v>
      </c>
      <c r="V18" s="226">
        <v>4.5839999999999996</v>
      </c>
      <c r="W18" s="227">
        <v>61536</v>
      </c>
      <c r="X18" s="227">
        <v>0</v>
      </c>
      <c r="Y18" s="227">
        <v>3840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205</v>
      </c>
      <c r="E19" s="270" t="s">
        <v>204</v>
      </c>
      <c r="F19" s="225">
        <v>0</v>
      </c>
      <c r="G19" s="225">
        <v>100</v>
      </c>
      <c r="H19" s="225">
        <v>0</v>
      </c>
      <c r="I19" s="225">
        <v>0</v>
      </c>
      <c r="J19" s="225">
        <v>0</v>
      </c>
      <c r="K19" s="226">
        <v>0</v>
      </c>
      <c r="L19" s="226">
        <v>12</v>
      </c>
      <c r="M19" s="226">
        <v>0</v>
      </c>
      <c r="N19" s="226">
        <v>0</v>
      </c>
      <c r="O19" s="226">
        <v>0</v>
      </c>
      <c r="P19" s="226">
        <v>12</v>
      </c>
      <c r="Q19" s="226">
        <v>0</v>
      </c>
      <c r="R19" s="226">
        <v>12</v>
      </c>
      <c r="S19" s="226">
        <v>0</v>
      </c>
      <c r="T19" s="226">
        <v>0</v>
      </c>
      <c r="U19" s="226">
        <v>0</v>
      </c>
      <c r="V19" s="226">
        <v>12</v>
      </c>
      <c r="W19" s="227">
        <v>28387</v>
      </c>
      <c r="X19" s="227">
        <v>0</v>
      </c>
      <c r="Y19" s="227">
        <v>1771</v>
      </c>
    </row>
    <row r="20" spans="1:25" s="50" customFormat="1" x14ac:dyDescent="0.2">
      <c r="A20" s="270" t="s">
        <v>206</v>
      </c>
      <c r="B20" s="270">
        <v>11</v>
      </c>
      <c r="C20" s="270" t="s">
        <v>201</v>
      </c>
      <c r="D20" s="270" t="s">
        <v>207</v>
      </c>
      <c r="E20" s="270" t="s">
        <v>204</v>
      </c>
      <c r="F20" s="225">
        <v>0</v>
      </c>
      <c r="G20" s="225">
        <v>20</v>
      </c>
      <c r="H20" s="225">
        <v>80</v>
      </c>
      <c r="I20" s="225">
        <v>0</v>
      </c>
      <c r="J20" s="225">
        <v>0</v>
      </c>
      <c r="K20" s="226">
        <v>0</v>
      </c>
      <c r="L20" s="226">
        <v>1.8</v>
      </c>
      <c r="M20" s="226">
        <v>7.2</v>
      </c>
      <c r="N20" s="226">
        <v>0</v>
      </c>
      <c r="O20" s="226">
        <v>0</v>
      </c>
      <c r="P20" s="226">
        <v>1.8</v>
      </c>
      <c r="Q20" s="226">
        <v>0</v>
      </c>
      <c r="R20" s="226">
        <v>1.8</v>
      </c>
      <c r="S20" s="226">
        <v>0</v>
      </c>
      <c r="T20" s="226">
        <v>0</v>
      </c>
      <c r="U20" s="226">
        <v>0</v>
      </c>
      <c r="V20" s="226">
        <v>1.8</v>
      </c>
      <c r="W20" s="227">
        <v>5302</v>
      </c>
      <c r="X20" s="227">
        <v>0</v>
      </c>
      <c r="Y20" s="227">
        <v>331</v>
      </c>
    </row>
    <row r="21" spans="1:25" s="50" customFormat="1" x14ac:dyDescent="0.2">
      <c r="A21" s="270" t="s">
        <v>208</v>
      </c>
      <c r="B21" s="270">
        <v>16</v>
      </c>
      <c r="C21" s="270" t="s">
        <v>201</v>
      </c>
      <c r="D21" s="270" t="s">
        <v>209</v>
      </c>
      <c r="E21" s="270" t="s">
        <v>203</v>
      </c>
      <c r="F21" s="225">
        <v>14.9</v>
      </c>
      <c r="G21" s="225">
        <v>24.3</v>
      </c>
      <c r="H21" s="225">
        <v>41.9</v>
      </c>
      <c r="I21" s="225">
        <v>17.5</v>
      </c>
      <c r="J21" s="225">
        <v>1.4</v>
      </c>
      <c r="K21" s="226">
        <v>2.6970000000000001</v>
      </c>
      <c r="L21" s="226">
        <v>4.3979999999999997</v>
      </c>
      <c r="M21" s="226">
        <v>7.5839999999999996</v>
      </c>
      <c r="N21" s="226">
        <v>3.1669999999999998</v>
      </c>
      <c r="O21" s="226">
        <v>0.253</v>
      </c>
      <c r="P21" s="226">
        <v>7.0949999999999998</v>
      </c>
      <c r="Q21" s="226">
        <v>10.788</v>
      </c>
      <c r="R21" s="226">
        <v>4.3979999999999997</v>
      </c>
      <c r="S21" s="226">
        <v>0</v>
      </c>
      <c r="T21" s="226">
        <v>0</v>
      </c>
      <c r="U21" s="226">
        <v>0</v>
      </c>
      <c r="V21" s="226">
        <v>15.186</v>
      </c>
      <c r="W21" s="227">
        <v>161817</v>
      </c>
      <c r="X21" s="227">
        <v>0</v>
      </c>
      <c r="Y21" s="227">
        <v>10098</v>
      </c>
    </row>
    <row r="22" spans="1:25" s="50" customFormat="1" x14ac:dyDescent="0.2">
      <c r="A22" s="270" t="s">
        <v>208</v>
      </c>
      <c r="B22" s="270">
        <v>16</v>
      </c>
      <c r="C22" s="270" t="s">
        <v>201</v>
      </c>
      <c r="D22" s="270" t="s">
        <v>209</v>
      </c>
      <c r="E22" s="270" t="s">
        <v>204</v>
      </c>
      <c r="F22" s="225">
        <v>26.7</v>
      </c>
      <c r="G22" s="225">
        <v>10</v>
      </c>
      <c r="H22" s="225">
        <v>36.6</v>
      </c>
      <c r="I22" s="225">
        <v>26.7</v>
      </c>
      <c r="J22" s="225">
        <v>0</v>
      </c>
      <c r="K22" s="226">
        <v>4.8330000000000002</v>
      </c>
      <c r="L22" s="226">
        <v>1.81</v>
      </c>
      <c r="M22" s="226">
        <v>6.625</v>
      </c>
      <c r="N22" s="226">
        <v>4.8330000000000002</v>
      </c>
      <c r="O22" s="226">
        <v>0</v>
      </c>
      <c r="P22" s="226">
        <v>6.6429999999999998</v>
      </c>
      <c r="Q22" s="226">
        <v>19.331</v>
      </c>
      <c r="R22" s="226">
        <v>1.81</v>
      </c>
      <c r="S22" s="226">
        <v>0</v>
      </c>
      <c r="T22" s="226">
        <v>0</v>
      </c>
      <c r="U22" s="226">
        <v>0</v>
      </c>
      <c r="V22" s="226">
        <v>21.140999999999998</v>
      </c>
      <c r="W22" s="227">
        <v>49008</v>
      </c>
      <c r="X22" s="227">
        <v>0</v>
      </c>
      <c r="Y22" s="227">
        <v>3058</v>
      </c>
    </row>
    <row r="23" spans="1:25" s="50" customFormat="1" x14ac:dyDescent="0.2">
      <c r="A23" s="270" t="s">
        <v>208</v>
      </c>
      <c r="B23" s="270">
        <v>16</v>
      </c>
      <c r="C23" s="270" t="s">
        <v>201</v>
      </c>
      <c r="D23" s="270" t="s">
        <v>209</v>
      </c>
      <c r="E23" s="270" t="s">
        <v>210</v>
      </c>
      <c r="F23" s="225">
        <v>0</v>
      </c>
      <c r="G23" s="225">
        <v>25</v>
      </c>
      <c r="H23" s="225">
        <v>50</v>
      </c>
      <c r="I23" s="225">
        <v>25</v>
      </c>
      <c r="J23" s="225">
        <v>0</v>
      </c>
      <c r="K23" s="226">
        <v>0</v>
      </c>
      <c r="L23" s="226">
        <v>4.5250000000000004</v>
      </c>
      <c r="M23" s="226">
        <v>9.0500000000000007</v>
      </c>
      <c r="N23" s="226">
        <v>4.5250000000000004</v>
      </c>
      <c r="O23" s="226">
        <v>0</v>
      </c>
      <c r="P23" s="226">
        <v>4.5250000000000004</v>
      </c>
      <c r="Q23" s="226">
        <v>0</v>
      </c>
      <c r="R23" s="226">
        <v>4.5250000000000004</v>
      </c>
      <c r="S23" s="226">
        <v>0</v>
      </c>
      <c r="T23" s="226">
        <v>0</v>
      </c>
      <c r="U23" s="226">
        <v>0</v>
      </c>
      <c r="V23" s="226">
        <v>4.5250000000000004</v>
      </c>
      <c r="W23" s="227">
        <v>7598</v>
      </c>
      <c r="X23" s="227">
        <v>0</v>
      </c>
      <c r="Y23" s="227">
        <v>474</v>
      </c>
    </row>
    <row r="24" spans="1:25" s="50" customFormat="1" x14ac:dyDescent="0.2">
      <c r="A24" s="270" t="s">
        <v>208</v>
      </c>
      <c r="B24" s="270">
        <v>19</v>
      </c>
      <c r="C24" s="270" t="s">
        <v>201</v>
      </c>
      <c r="D24" s="270" t="s">
        <v>211</v>
      </c>
      <c r="E24" s="270" t="s">
        <v>203</v>
      </c>
      <c r="F24" s="225">
        <v>1.4</v>
      </c>
      <c r="G24" s="225">
        <v>12.3</v>
      </c>
      <c r="H24" s="225">
        <v>46.6</v>
      </c>
      <c r="I24" s="225">
        <v>32.9</v>
      </c>
      <c r="J24" s="225">
        <v>6.8</v>
      </c>
      <c r="K24" s="226">
        <v>0.24399999999999999</v>
      </c>
      <c r="L24" s="226">
        <v>2.14</v>
      </c>
      <c r="M24" s="226">
        <v>8.1080000000000005</v>
      </c>
      <c r="N24" s="226">
        <v>5.7249999999999996</v>
      </c>
      <c r="O24" s="226">
        <v>1.1830000000000001</v>
      </c>
      <c r="P24" s="226">
        <v>2.3839999999999999</v>
      </c>
      <c r="Q24" s="226">
        <v>0.97399999999999998</v>
      </c>
      <c r="R24" s="226">
        <v>2.14</v>
      </c>
      <c r="S24" s="226">
        <v>0</v>
      </c>
      <c r="T24" s="226">
        <v>0</v>
      </c>
      <c r="U24" s="226">
        <v>0</v>
      </c>
      <c r="V24" s="226">
        <v>3.1150000000000002</v>
      </c>
      <c r="W24" s="227">
        <v>25530</v>
      </c>
      <c r="X24" s="227">
        <v>0</v>
      </c>
      <c r="Y24" s="227">
        <v>1593</v>
      </c>
    </row>
    <row r="25" spans="1:25" s="50" customFormat="1" x14ac:dyDescent="0.2">
      <c r="A25" s="270" t="s">
        <v>208</v>
      </c>
      <c r="B25" s="270">
        <v>19</v>
      </c>
      <c r="C25" s="270" t="s">
        <v>201</v>
      </c>
      <c r="D25" s="270" t="s">
        <v>211</v>
      </c>
      <c r="E25" s="270" t="s">
        <v>204</v>
      </c>
      <c r="F25" s="225">
        <v>0</v>
      </c>
      <c r="G25" s="225">
        <v>60</v>
      </c>
      <c r="H25" s="225">
        <v>40</v>
      </c>
      <c r="I25" s="225">
        <v>0</v>
      </c>
      <c r="J25" s="225">
        <v>0</v>
      </c>
      <c r="K25" s="226">
        <v>0</v>
      </c>
      <c r="L25" s="226">
        <v>10.44</v>
      </c>
      <c r="M25" s="226">
        <v>6.96</v>
      </c>
      <c r="N25" s="226">
        <v>0</v>
      </c>
      <c r="O25" s="226">
        <v>0</v>
      </c>
      <c r="P25" s="226">
        <v>10.44</v>
      </c>
      <c r="Q25" s="226">
        <v>0</v>
      </c>
      <c r="R25" s="226">
        <v>10.44</v>
      </c>
      <c r="S25" s="226">
        <v>0</v>
      </c>
      <c r="T25" s="226">
        <v>0</v>
      </c>
      <c r="U25" s="226">
        <v>0</v>
      </c>
      <c r="V25" s="226">
        <v>10.44</v>
      </c>
      <c r="W25" s="227">
        <v>18617</v>
      </c>
      <c r="X25" s="227">
        <v>0</v>
      </c>
      <c r="Y25" s="227">
        <v>1162</v>
      </c>
    </row>
    <row r="26" spans="1:25" s="50" customFormat="1" x14ac:dyDescent="0.2">
      <c r="A26" s="270" t="s">
        <v>208</v>
      </c>
      <c r="B26" s="270">
        <v>22</v>
      </c>
      <c r="C26" s="270" t="s">
        <v>201</v>
      </c>
      <c r="D26" s="270" t="s">
        <v>212</v>
      </c>
      <c r="E26" s="270" t="s">
        <v>203</v>
      </c>
      <c r="F26" s="225">
        <v>8.1999999999999993</v>
      </c>
      <c r="G26" s="225">
        <v>30.6</v>
      </c>
      <c r="H26" s="225">
        <v>42.8</v>
      </c>
      <c r="I26" s="225">
        <v>14.3</v>
      </c>
      <c r="J26" s="225">
        <v>4.0999999999999996</v>
      </c>
      <c r="K26" s="226">
        <v>1.0900000000000001</v>
      </c>
      <c r="L26" s="226">
        <v>4.0670000000000002</v>
      </c>
      <c r="M26" s="226">
        <v>5.6879999999999997</v>
      </c>
      <c r="N26" s="226">
        <v>1.9</v>
      </c>
      <c r="O26" s="226">
        <v>0.54500000000000004</v>
      </c>
      <c r="P26" s="226">
        <v>5.157</v>
      </c>
      <c r="Q26" s="226">
        <v>4.359</v>
      </c>
      <c r="R26" s="226">
        <v>4.0670000000000002</v>
      </c>
      <c r="S26" s="226">
        <v>0</v>
      </c>
      <c r="T26" s="226">
        <v>0</v>
      </c>
      <c r="U26" s="226">
        <v>0</v>
      </c>
      <c r="V26" s="226">
        <v>8.4260000000000002</v>
      </c>
      <c r="W26" s="227">
        <v>69065</v>
      </c>
      <c r="X26" s="227">
        <v>0</v>
      </c>
      <c r="Y26" s="227">
        <v>4310</v>
      </c>
    </row>
    <row r="27" spans="1:25" s="50" customFormat="1" x14ac:dyDescent="0.2">
      <c r="A27" s="270" t="s">
        <v>208</v>
      </c>
      <c r="B27" s="270">
        <v>22</v>
      </c>
      <c r="C27" s="270" t="s">
        <v>201</v>
      </c>
      <c r="D27" s="270" t="s">
        <v>212</v>
      </c>
      <c r="E27" s="270" t="s">
        <v>204</v>
      </c>
      <c r="F27" s="225">
        <v>0</v>
      </c>
      <c r="G27" s="225">
        <v>20</v>
      </c>
      <c r="H27" s="225">
        <v>40</v>
      </c>
      <c r="I27" s="225">
        <v>40</v>
      </c>
      <c r="J27" s="225">
        <v>0</v>
      </c>
      <c r="K27" s="226">
        <v>0</v>
      </c>
      <c r="L27" s="226">
        <v>2.6579999999999999</v>
      </c>
      <c r="M27" s="226">
        <v>5.3159999999999998</v>
      </c>
      <c r="N27" s="226">
        <v>5.3159999999999998</v>
      </c>
      <c r="O27" s="226">
        <v>0</v>
      </c>
      <c r="P27" s="226">
        <v>2.6579999999999999</v>
      </c>
      <c r="Q27" s="226">
        <v>0</v>
      </c>
      <c r="R27" s="226">
        <v>2.6579999999999999</v>
      </c>
      <c r="S27" s="226">
        <v>0</v>
      </c>
      <c r="T27" s="226">
        <v>0</v>
      </c>
      <c r="U27" s="226">
        <v>0</v>
      </c>
      <c r="V27" s="226">
        <v>2.6579999999999999</v>
      </c>
      <c r="W27" s="227">
        <v>4740</v>
      </c>
      <c r="X27" s="227">
        <v>0</v>
      </c>
      <c r="Y27" s="227">
        <v>296</v>
      </c>
    </row>
    <row r="28" spans="1:25" s="50" customFormat="1" x14ac:dyDescent="0.2">
      <c r="A28" s="270" t="s">
        <v>208</v>
      </c>
      <c r="B28" s="270">
        <v>25</v>
      </c>
      <c r="C28" s="270" t="s">
        <v>201</v>
      </c>
      <c r="D28" s="270" t="s">
        <v>213</v>
      </c>
      <c r="E28" s="270" t="s">
        <v>203</v>
      </c>
      <c r="F28" s="225">
        <v>6</v>
      </c>
      <c r="G28" s="225">
        <v>18</v>
      </c>
      <c r="H28" s="225">
        <v>52</v>
      </c>
      <c r="I28" s="225">
        <v>22</v>
      </c>
      <c r="J28" s="225">
        <v>2</v>
      </c>
      <c r="K28" s="226">
        <v>0.69699999999999995</v>
      </c>
      <c r="L28" s="226">
        <v>2.09</v>
      </c>
      <c r="M28" s="226">
        <v>6.0369999999999999</v>
      </c>
      <c r="N28" s="226">
        <v>2.5539999999999998</v>
      </c>
      <c r="O28" s="226">
        <v>0.23200000000000001</v>
      </c>
      <c r="P28" s="226">
        <v>2.786</v>
      </c>
      <c r="Q28" s="226">
        <v>2.786</v>
      </c>
      <c r="R28" s="226">
        <v>2.09</v>
      </c>
      <c r="S28" s="226">
        <v>0</v>
      </c>
      <c r="T28" s="226">
        <v>0</v>
      </c>
      <c r="U28" s="226">
        <v>0</v>
      </c>
      <c r="V28" s="226">
        <v>4.8760000000000003</v>
      </c>
      <c r="W28" s="227">
        <v>39969</v>
      </c>
      <c r="X28" s="227">
        <v>0</v>
      </c>
      <c r="Y28" s="227">
        <v>2494</v>
      </c>
    </row>
    <row r="29" spans="1:25" s="50" customFormat="1" x14ac:dyDescent="0.2">
      <c r="A29" s="270" t="s">
        <v>208</v>
      </c>
      <c r="B29" s="270">
        <v>25</v>
      </c>
      <c r="C29" s="270" t="s">
        <v>201</v>
      </c>
      <c r="D29" s="270" t="s">
        <v>213</v>
      </c>
      <c r="E29" s="270" t="s">
        <v>204</v>
      </c>
      <c r="F29" s="225">
        <v>0</v>
      </c>
      <c r="G29" s="225">
        <v>70</v>
      </c>
      <c r="H29" s="225">
        <v>30</v>
      </c>
      <c r="I29" s="225">
        <v>0</v>
      </c>
      <c r="J29" s="225">
        <v>0</v>
      </c>
      <c r="K29" s="226">
        <v>0</v>
      </c>
      <c r="L29" s="226">
        <v>8.1270000000000007</v>
      </c>
      <c r="M29" s="226">
        <v>3.4830000000000001</v>
      </c>
      <c r="N29" s="226">
        <v>0</v>
      </c>
      <c r="O29" s="226">
        <v>0</v>
      </c>
      <c r="P29" s="226">
        <v>8.1270000000000007</v>
      </c>
      <c r="Q29" s="226">
        <v>0</v>
      </c>
      <c r="R29" s="226">
        <v>8.1270000000000007</v>
      </c>
      <c r="S29" s="226">
        <v>0</v>
      </c>
      <c r="T29" s="226">
        <v>0</v>
      </c>
      <c r="U29" s="226">
        <v>0</v>
      </c>
      <c r="V29" s="226">
        <v>8.1270000000000007</v>
      </c>
      <c r="W29" s="227">
        <v>14492</v>
      </c>
      <c r="X29" s="227">
        <v>0</v>
      </c>
      <c r="Y29" s="227">
        <v>904</v>
      </c>
    </row>
    <row r="30" spans="1:25" s="50" customFormat="1" x14ac:dyDescent="0.2">
      <c r="A30" s="270" t="s">
        <v>208</v>
      </c>
      <c r="B30" s="270">
        <v>26</v>
      </c>
      <c r="C30" s="270" t="s">
        <v>201</v>
      </c>
      <c r="D30" s="270" t="s">
        <v>214</v>
      </c>
      <c r="E30" s="270" t="s">
        <v>203</v>
      </c>
      <c r="F30" s="225">
        <v>15.9</v>
      </c>
      <c r="G30" s="225">
        <v>33.6</v>
      </c>
      <c r="H30" s="225">
        <v>41.7</v>
      </c>
      <c r="I30" s="225">
        <v>6.1</v>
      </c>
      <c r="J30" s="225">
        <v>2.7</v>
      </c>
      <c r="K30" s="226">
        <v>7.7270000000000003</v>
      </c>
      <c r="L30" s="226">
        <v>16.329999999999998</v>
      </c>
      <c r="M30" s="226">
        <v>20.265999999999998</v>
      </c>
      <c r="N30" s="226">
        <v>2.9649999999999999</v>
      </c>
      <c r="O30" s="226">
        <v>1.3120000000000001</v>
      </c>
      <c r="P30" s="226">
        <v>24.056999999999999</v>
      </c>
      <c r="Q30" s="226">
        <v>30.91</v>
      </c>
      <c r="R30" s="226">
        <v>16.329999999999998</v>
      </c>
      <c r="S30" s="226">
        <v>0</v>
      </c>
      <c r="T30" s="226">
        <v>0</v>
      </c>
      <c r="U30" s="226">
        <v>0</v>
      </c>
      <c r="V30" s="226">
        <v>47.238999999999997</v>
      </c>
      <c r="W30" s="227">
        <v>503369</v>
      </c>
      <c r="X30" s="227">
        <v>0</v>
      </c>
      <c r="Y30" s="227">
        <v>31412</v>
      </c>
    </row>
    <row r="31" spans="1:25" s="50" customFormat="1" x14ac:dyDescent="0.2">
      <c r="A31" s="270" t="s">
        <v>208</v>
      </c>
      <c r="B31" s="270">
        <v>26</v>
      </c>
      <c r="C31" s="270" t="s">
        <v>201</v>
      </c>
      <c r="D31" s="270" t="s">
        <v>214</v>
      </c>
      <c r="E31" s="270" t="s">
        <v>204</v>
      </c>
      <c r="F31" s="225">
        <v>36.700000000000003</v>
      </c>
      <c r="G31" s="225">
        <v>23.3</v>
      </c>
      <c r="H31" s="225">
        <v>40</v>
      </c>
      <c r="I31" s="225">
        <v>0</v>
      </c>
      <c r="J31" s="225">
        <v>0</v>
      </c>
      <c r="K31" s="226">
        <v>17.835999999999999</v>
      </c>
      <c r="L31" s="226">
        <v>11.324</v>
      </c>
      <c r="M31" s="226">
        <v>19.440000000000001</v>
      </c>
      <c r="N31" s="226">
        <v>0</v>
      </c>
      <c r="O31" s="226">
        <v>0</v>
      </c>
      <c r="P31" s="226">
        <v>29.16</v>
      </c>
      <c r="Q31" s="226">
        <v>71.344999999999999</v>
      </c>
      <c r="R31" s="226">
        <v>11.324</v>
      </c>
      <c r="S31" s="226">
        <v>0</v>
      </c>
      <c r="T31" s="226">
        <v>0</v>
      </c>
      <c r="U31" s="226">
        <v>0</v>
      </c>
      <c r="V31" s="226">
        <v>82.668999999999997</v>
      </c>
      <c r="W31" s="227">
        <v>191639</v>
      </c>
      <c r="X31" s="227">
        <v>0</v>
      </c>
      <c r="Y31" s="227">
        <v>11959</v>
      </c>
    </row>
    <row r="32" spans="1:25" s="50" customFormat="1" x14ac:dyDescent="0.2">
      <c r="A32" s="270" t="s">
        <v>208</v>
      </c>
      <c r="B32" s="270">
        <v>26</v>
      </c>
      <c r="C32" s="270" t="s">
        <v>201</v>
      </c>
      <c r="D32" s="270" t="s">
        <v>214</v>
      </c>
      <c r="E32" s="270" t="s">
        <v>210</v>
      </c>
      <c r="F32" s="225">
        <v>25</v>
      </c>
      <c r="G32" s="225">
        <v>75</v>
      </c>
      <c r="H32" s="225">
        <v>0</v>
      </c>
      <c r="I32" s="225">
        <v>0</v>
      </c>
      <c r="J32" s="225">
        <v>0</v>
      </c>
      <c r="K32" s="226">
        <v>12.15</v>
      </c>
      <c r="L32" s="226">
        <v>36.450000000000003</v>
      </c>
      <c r="M32" s="226">
        <v>0</v>
      </c>
      <c r="N32" s="226">
        <v>0</v>
      </c>
      <c r="O32" s="226">
        <v>0</v>
      </c>
      <c r="P32" s="226">
        <v>48.6</v>
      </c>
      <c r="Q32" s="226">
        <v>48.6</v>
      </c>
      <c r="R32" s="226">
        <v>36.450000000000003</v>
      </c>
      <c r="S32" s="226">
        <v>0</v>
      </c>
      <c r="T32" s="226">
        <v>0</v>
      </c>
      <c r="U32" s="226">
        <v>0</v>
      </c>
      <c r="V32" s="226">
        <v>85.05</v>
      </c>
      <c r="W32" s="227">
        <v>142801</v>
      </c>
      <c r="X32" s="227">
        <v>0</v>
      </c>
      <c r="Y32" s="227">
        <v>8911</v>
      </c>
    </row>
    <row r="33" spans="1:25" s="50" customFormat="1" x14ac:dyDescent="0.2">
      <c r="A33" s="270" t="s">
        <v>215</v>
      </c>
      <c r="B33" s="270">
        <v>34</v>
      </c>
      <c r="C33" s="270" t="s">
        <v>201</v>
      </c>
      <c r="D33" s="270" t="s">
        <v>216</v>
      </c>
      <c r="E33" s="270" t="s">
        <v>203</v>
      </c>
      <c r="F33" s="225">
        <v>4.5</v>
      </c>
      <c r="G33" s="225">
        <v>11.4</v>
      </c>
      <c r="H33" s="225">
        <v>56.8</v>
      </c>
      <c r="I33" s="225">
        <v>25</v>
      </c>
      <c r="J33" s="225">
        <v>2.2999999999999998</v>
      </c>
      <c r="K33" s="226">
        <v>0.35499999999999998</v>
      </c>
      <c r="L33" s="226">
        <v>0.89900000000000002</v>
      </c>
      <c r="M33" s="226">
        <v>4.4820000000000002</v>
      </c>
      <c r="N33" s="226">
        <v>1.972</v>
      </c>
      <c r="O33" s="226">
        <v>0.18099999999999999</v>
      </c>
      <c r="P33" s="226">
        <v>1.2549999999999999</v>
      </c>
      <c r="Q33" s="226">
        <v>1.42</v>
      </c>
      <c r="R33" s="226">
        <v>0.89900000000000002</v>
      </c>
      <c r="S33" s="226">
        <v>0</v>
      </c>
      <c r="T33" s="226">
        <v>0</v>
      </c>
      <c r="U33" s="226">
        <v>0</v>
      </c>
      <c r="V33" s="226">
        <v>2.3199999999999998</v>
      </c>
      <c r="W33" s="227">
        <v>23147</v>
      </c>
      <c r="X33" s="227">
        <v>0</v>
      </c>
      <c r="Y33" s="227">
        <v>1444</v>
      </c>
    </row>
    <row r="34" spans="1:25" s="50" customFormat="1" x14ac:dyDescent="0.2">
      <c r="A34" s="270" t="s">
        <v>215</v>
      </c>
      <c r="B34" s="270">
        <v>35</v>
      </c>
      <c r="C34" s="270" t="s">
        <v>201</v>
      </c>
      <c r="D34" s="270" t="s">
        <v>217</v>
      </c>
      <c r="E34" s="270" t="s">
        <v>203</v>
      </c>
      <c r="F34" s="225">
        <v>2.5</v>
      </c>
      <c r="G34" s="225">
        <v>17.5</v>
      </c>
      <c r="H34" s="225">
        <v>32.5</v>
      </c>
      <c r="I34" s="225">
        <v>37.5</v>
      </c>
      <c r="J34" s="225">
        <v>10</v>
      </c>
      <c r="K34" s="226">
        <v>0.28000000000000003</v>
      </c>
      <c r="L34" s="226">
        <v>1.96</v>
      </c>
      <c r="M34" s="226">
        <v>3.64</v>
      </c>
      <c r="N34" s="226">
        <v>4.2</v>
      </c>
      <c r="O34" s="226">
        <v>1.1200000000000001</v>
      </c>
      <c r="P34" s="226">
        <v>2.2400000000000002</v>
      </c>
      <c r="Q34" s="226">
        <v>1.1200000000000001</v>
      </c>
      <c r="R34" s="226">
        <v>1.96</v>
      </c>
      <c r="S34" s="226">
        <v>0</v>
      </c>
      <c r="T34" s="226">
        <v>0</v>
      </c>
      <c r="U34" s="226">
        <v>0</v>
      </c>
      <c r="V34" s="226">
        <v>3.08</v>
      </c>
      <c r="W34" s="227">
        <v>30734</v>
      </c>
      <c r="X34" s="227">
        <v>0</v>
      </c>
      <c r="Y34" s="227">
        <v>1918</v>
      </c>
    </row>
    <row r="35" spans="1:25" s="50" customFormat="1" ht="27" x14ac:dyDescent="0.2">
      <c r="A35" s="270" t="s">
        <v>215</v>
      </c>
      <c r="B35" s="270">
        <v>36</v>
      </c>
      <c r="C35" s="270" t="s">
        <v>201</v>
      </c>
      <c r="D35" s="270" t="s">
        <v>218</v>
      </c>
      <c r="E35" s="270" t="s">
        <v>203</v>
      </c>
      <c r="F35" s="225">
        <v>3.6</v>
      </c>
      <c r="G35" s="225">
        <v>46.4</v>
      </c>
      <c r="H35" s="225">
        <v>42.9</v>
      </c>
      <c r="I35" s="225">
        <v>6.2</v>
      </c>
      <c r="J35" s="225">
        <v>0.9</v>
      </c>
      <c r="K35" s="226">
        <v>1.071</v>
      </c>
      <c r="L35" s="226">
        <v>13.804</v>
      </c>
      <c r="M35" s="226">
        <v>12.763</v>
      </c>
      <c r="N35" s="226">
        <v>1.845</v>
      </c>
      <c r="O35" s="226">
        <v>0.26800000000000002</v>
      </c>
      <c r="P35" s="226">
        <v>14.875</v>
      </c>
      <c r="Q35" s="226">
        <v>4.2839999999999998</v>
      </c>
      <c r="R35" s="226">
        <v>13.804</v>
      </c>
      <c r="S35" s="226">
        <v>0</v>
      </c>
      <c r="T35" s="226">
        <v>0</v>
      </c>
      <c r="U35" s="226">
        <v>0</v>
      </c>
      <c r="V35" s="226">
        <v>18.088000000000001</v>
      </c>
      <c r="W35" s="227">
        <v>138841</v>
      </c>
      <c r="X35" s="227">
        <v>0</v>
      </c>
      <c r="Y35" s="227">
        <v>8664</v>
      </c>
    </row>
    <row r="36" spans="1:25" s="50" customFormat="1" ht="27" x14ac:dyDescent="0.2">
      <c r="A36" s="270" t="s">
        <v>215</v>
      </c>
      <c r="B36" s="270">
        <v>36</v>
      </c>
      <c r="C36" s="270" t="s">
        <v>201</v>
      </c>
      <c r="D36" s="270" t="s">
        <v>218</v>
      </c>
      <c r="E36" s="270" t="s">
        <v>204</v>
      </c>
      <c r="F36" s="225">
        <v>20</v>
      </c>
      <c r="G36" s="225">
        <v>0</v>
      </c>
      <c r="H36" s="225">
        <v>60</v>
      </c>
      <c r="I36" s="225">
        <v>20</v>
      </c>
      <c r="J36" s="225">
        <v>0</v>
      </c>
      <c r="K36" s="226">
        <v>5.95</v>
      </c>
      <c r="L36" s="226">
        <v>0</v>
      </c>
      <c r="M36" s="226">
        <v>17.850000000000001</v>
      </c>
      <c r="N36" s="226">
        <v>5.95</v>
      </c>
      <c r="O36" s="226">
        <v>0</v>
      </c>
      <c r="P36" s="226">
        <v>5.95</v>
      </c>
      <c r="Q36" s="226">
        <v>23.8</v>
      </c>
      <c r="R36" s="226">
        <v>0</v>
      </c>
      <c r="S36" s="226">
        <v>0</v>
      </c>
      <c r="T36" s="226">
        <v>0</v>
      </c>
      <c r="U36" s="226">
        <v>0</v>
      </c>
      <c r="V36" s="226">
        <v>23.8</v>
      </c>
      <c r="W36" s="227">
        <v>44712</v>
      </c>
      <c r="X36" s="227">
        <v>0</v>
      </c>
      <c r="Y36" s="227">
        <v>2790</v>
      </c>
    </row>
    <row r="37" spans="1:25" s="50" customFormat="1" ht="27" x14ac:dyDescent="0.2">
      <c r="A37" s="270" t="s">
        <v>215</v>
      </c>
      <c r="B37" s="270">
        <v>36</v>
      </c>
      <c r="C37" s="270" t="s">
        <v>201</v>
      </c>
      <c r="D37" s="270" t="s">
        <v>218</v>
      </c>
      <c r="E37" s="270" t="s">
        <v>210</v>
      </c>
      <c r="F37" s="225">
        <v>0</v>
      </c>
      <c r="G37" s="225">
        <v>10</v>
      </c>
      <c r="H37" s="225">
        <v>70</v>
      </c>
      <c r="I37" s="225">
        <v>10</v>
      </c>
      <c r="J37" s="225">
        <v>10</v>
      </c>
      <c r="K37" s="226">
        <v>0</v>
      </c>
      <c r="L37" s="226">
        <v>2.9750000000000001</v>
      </c>
      <c r="M37" s="226">
        <v>20.824999999999999</v>
      </c>
      <c r="N37" s="226">
        <v>2.9750000000000001</v>
      </c>
      <c r="O37" s="226">
        <v>2.9750000000000001</v>
      </c>
      <c r="P37" s="226">
        <v>2.9750000000000001</v>
      </c>
      <c r="Q37" s="226">
        <v>0</v>
      </c>
      <c r="R37" s="226">
        <v>2.9750000000000001</v>
      </c>
      <c r="S37" s="226">
        <v>0</v>
      </c>
      <c r="T37" s="226">
        <v>0</v>
      </c>
      <c r="U37" s="226">
        <v>0</v>
      </c>
      <c r="V37" s="226">
        <v>2.9750000000000001</v>
      </c>
      <c r="W37" s="227">
        <v>3889</v>
      </c>
      <c r="X37" s="227">
        <v>0</v>
      </c>
      <c r="Y37" s="227">
        <v>243</v>
      </c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227"/>
    </row>
    <row r="39" spans="1:25" s="50" customFormat="1" x14ac:dyDescent="0.2">
      <c r="A39" s="271"/>
      <c r="B39" s="271"/>
      <c r="C39" s="271"/>
      <c r="D39" s="272"/>
      <c r="E39" s="272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22" customFormat="1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5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2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6"/>
      <c r="W127" s="227"/>
      <c r="X127" s="228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4"/>
      <c r="W239" s="220"/>
      <c r="X23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39 P18:P239 J18:J239">
    <cfRule type="expression" dxfId="13" priority="7">
      <formula>IF($A18&lt;&gt;"",1,0)</formula>
    </cfRule>
  </conditionalFormatting>
  <conditionalFormatting sqref="A217:X23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8 P16:P38 V16:V38">
    <cfRule type="expression" dxfId="8" priority="4">
      <formula>IF($A16&lt;&gt;"",1,0)</formula>
    </cfRule>
  </conditionalFormatting>
  <conditionalFormatting sqref="Y16:Y3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Leeds Beckett University</v>
      </c>
    </row>
    <row r="6" spans="1:8" ht="13.5" x14ac:dyDescent="0.2">
      <c r="A6" s="8" t="s">
        <v>56</v>
      </c>
      <c r="B6" s="180">
        <f>UKPRN</f>
        <v>10003861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662000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473000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533000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390000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514500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514500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93045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473000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536000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713000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729000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612750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77184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Leeds Beckett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10003861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639914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</v>
      </c>
      <c r="C12" s="270" t="s">
        <v>201</v>
      </c>
      <c r="D12" s="270" t="s">
        <v>202</v>
      </c>
      <c r="E12" s="270"/>
      <c r="F12" s="270"/>
      <c r="G12" s="227">
        <v>1</v>
      </c>
      <c r="H12" s="227">
        <v>19</v>
      </c>
      <c r="I12" s="227">
        <v>39</v>
      </c>
      <c r="J12" s="227">
        <v>37</v>
      </c>
      <c r="K12" s="227">
        <v>4</v>
      </c>
      <c r="L12" s="239">
        <v>0.338983050847458</v>
      </c>
      <c r="M12" s="239">
        <v>26.77</v>
      </c>
      <c r="N12" s="239">
        <v>14.5171525423729</v>
      </c>
      <c r="O12" s="227">
        <v>69819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205</v>
      </c>
      <c r="E13" s="270"/>
      <c r="F13" s="270"/>
      <c r="G13" s="227">
        <v>2</v>
      </c>
      <c r="H13" s="227">
        <v>38</v>
      </c>
      <c r="I13" s="227">
        <v>40</v>
      </c>
      <c r="J13" s="227">
        <v>20</v>
      </c>
      <c r="K13" s="227">
        <v>0</v>
      </c>
      <c r="L13" s="239">
        <v>0.5</v>
      </c>
      <c r="M13" s="239">
        <v>10.67</v>
      </c>
      <c r="N13" s="239">
        <v>8.5359999999999996</v>
      </c>
      <c r="O13" s="227">
        <v>41053</v>
      </c>
      <c r="P13" s="51"/>
    </row>
    <row r="14" spans="1:17" s="50" customFormat="1" x14ac:dyDescent="0.2">
      <c r="A14" s="270" t="s">
        <v>206</v>
      </c>
      <c r="B14" s="270">
        <v>11</v>
      </c>
      <c r="C14" s="270" t="s">
        <v>201</v>
      </c>
      <c r="D14" s="270" t="s">
        <v>207</v>
      </c>
      <c r="E14" s="270"/>
      <c r="F14" s="270"/>
      <c r="G14" s="227">
        <v>0</v>
      </c>
      <c r="H14" s="227">
        <v>4</v>
      </c>
      <c r="I14" s="227">
        <v>44</v>
      </c>
      <c r="J14" s="227">
        <v>52</v>
      </c>
      <c r="K14" s="227">
        <v>0</v>
      </c>
      <c r="L14" s="239">
        <v>8.3333333333333301E-2</v>
      </c>
      <c r="M14" s="239">
        <v>8.83</v>
      </c>
      <c r="N14" s="239">
        <v>1.17746666666667</v>
      </c>
      <c r="O14" s="227">
        <v>5663</v>
      </c>
      <c r="P14" s="51"/>
    </row>
    <row r="15" spans="1:17" s="50" customFormat="1" x14ac:dyDescent="0.2">
      <c r="A15" s="270" t="s">
        <v>208</v>
      </c>
      <c r="B15" s="270">
        <v>16</v>
      </c>
      <c r="C15" s="270" t="s">
        <v>201</v>
      </c>
      <c r="D15" s="270" t="s">
        <v>209</v>
      </c>
      <c r="E15" s="270"/>
      <c r="F15" s="270"/>
      <c r="G15" s="227">
        <v>15</v>
      </c>
      <c r="H15" s="227">
        <v>22</v>
      </c>
      <c r="I15" s="227">
        <v>42</v>
      </c>
      <c r="J15" s="227">
        <v>20</v>
      </c>
      <c r="K15" s="227">
        <v>1</v>
      </c>
      <c r="L15" s="239">
        <v>0.468354430379747</v>
      </c>
      <c r="M15" s="239">
        <v>16.84</v>
      </c>
      <c r="N15" s="239">
        <v>10.252447858505301</v>
      </c>
      <c r="O15" s="227">
        <v>49308</v>
      </c>
      <c r="P15" s="51"/>
    </row>
    <row r="16" spans="1:17" s="50" customFormat="1" x14ac:dyDescent="0.2">
      <c r="A16" s="270" t="s">
        <v>208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</v>
      </c>
      <c r="H16" s="227">
        <v>20</v>
      </c>
      <c r="I16" s="227">
        <v>53</v>
      </c>
      <c r="J16" s="227">
        <v>22</v>
      </c>
      <c r="K16" s="227">
        <v>4</v>
      </c>
      <c r="L16" s="239">
        <v>0.28378378378378399</v>
      </c>
      <c r="M16" s="239">
        <v>15.36</v>
      </c>
      <c r="N16" s="239">
        <v>4.3586351351351302</v>
      </c>
      <c r="O16" s="227">
        <v>20963</v>
      </c>
      <c r="P16" s="51"/>
    </row>
    <row r="17" spans="1:16" s="50" customFormat="1" x14ac:dyDescent="0.2">
      <c r="A17" s="270" t="s">
        <v>208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24</v>
      </c>
      <c r="I17" s="227">
        <v>36</v>
      </c>
      <c r="J17" s="227">
        <v>29</v>
      </c>
      <c r="K17" s="227">
        <v>6</v>
      </c>
      <c r="L17" s="239">
        <v>0.44615384615384601</v>
      </c>
      <c r="M17" s="239">
        <v>12.87</v>
      </c>
      <c r="N17" s="239">
        <v>5.7406982086406702</v>
      </c>
      <c r="O17" s="227">
        <v>27610</v>
      </c>
      <c r="P17" s="51"/>
    </row>
    <row r="18" spans="1:16" s="50" customFormat="1" x14ac:dyDescent="0.2">
      <c r="A18" s="270" t="s">
        <v>208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4</v>
      </c>
      <c r="H18" s="227">
        <v>26</v>
      </c>
      <c r="I18" s="227">
        <v>51</v>
      </c>
      <c r="J18" s="227">
        <v>18</v>
      </c>
      <c r="K18" s="227">
        <v>1</v>
      </c>
      <c r="L18" s="239">
        <v>0.37037037037037002</v>
      </c>
      <c r="M18" s="239">
        <v>19.7</v>
      </c>
      <c r="N18" s="239">
        <v>7.2949008721702802</v>
      </c>
      <c r="O18" s="227">
        <v>35084</v>
      </c>
      <c r="P18" s="51"/>
    </row>
    <row r="19" spans="1:16" s="50" customFormat="1" x14ac:dyDescent="0.2">
      <c r="A19" s="270" t="s">
        <v>208</v>
      </c>
      <c r="B19" s="270">
        <v>26</v>
      </c>
      <c r="C19" s="270" t="s">
        <v>201</v>
      </c>
      <c r="D19" s="270" t="s">
        <v>214</v>
      </c>
      <c r="E19" s="270"/>
      <c r="F19" s="270"/>
      <c r="G19" s="227">
        <v>21</v>
      </c>
      <c r="H19" s="227">
        <v>38</v>
      </c>
      <c r="I19" s="227">
        <v>35</v>
      </c>
      <c r="J19" s="227">
        <v>4</v>
      </c>
      <c r="K19" s="227">
        <v>2</v>
      </c>
      <c r="L19" s="239">
        <v>0.62765957446808496</v>
      </c>
      <c r="M19" s="239">
        <v>80.010000000000005</v>
      </c>
      <c r="N19" s="239">
        <v>65.2875911807444</v>
      </c>
      <c r="O19" s="227">
        <v>313997</v>
      </c>
      <c r="P19" s="51"/>
    </row>
    <row r="20" spans="1:16" s="50" customFormat="1" x14ac:dyDescent="0.2">
      <c r="A20" s="270" t="s">
        <v>215</v>
      </c>
      <c r="B20" s="270">
        <v>34</v>
      </c>
      <c r="C20" s="270" t="s">
        <v>201</v>
      </c>
      <c r="D20" s="270" t="s">
        <v>216</v>
      </c>
      <c r="E20" s="270"/>
      <c r="F20" s="270"/>
      <c r="G20" s="227">
        <v>3</v>
      </c>
      <c r="H20" s="227">
        <v>7</v>
      </c>
      <c r="I20" s="227">
        <v>42</v>
      </c>
      <c r="J20" s="227">
        <v>45</v>
      </c>
      <c r="K20" s="227">
        <v>3</v>
      </c>
      <c r="L20" s="239">
        <v>0.19230769230769201</v>
      </c>
      <c r="M20" s="239">
        <v>9.17</v>
      </c>
      <c r="N20" s="239">
        <v>2.2922500000000001</v>
      </c>
      <c r="O20" s="227">
        <v>11024</v>
      </c>
      <c r="P20" s="51"/>
    </row>
    <row r="21" spans="1:16" s="50" customFormat="1" x14ac:dyDescent="0.2">
      <c r="A21" s="270" t="s">
        <v>215</v>
      </c>
      <c r="B21" s="270">
        <v>35</v>
      </c>
      <c r="C21" s="270" t="s">
        <v>201</v>
      </c>
      <c r="D21" s="270" t="s">
        <v>217</v>
      </c>
      <c r="E21" s="270"/>
      <c r="F21" s="270"/>
      <c r="G21" s="227">
        <v>2</v>
      </c>
      <c r="H21" s="227">
        <v>11</v>
      </c>
      <c r="I21" s="227">
        <v>29</v>
      </c>
      <c r="J21" s="227">
        <v>42</v>
      </c>
      <c r="K21" s="227">
        <v>16</v>
      </c>
      <c r="L21" s="239">
        <v>0.30952380952380998</v>
      </c>
      <c r="M21" s="239">
        <v>13.21</v>
      </c>
      <c r="N21" s="239">
        <v>5.3150500000000003</v>
      </c>
      <c r="O21" s="227">
        <v>25562</v>
      </c>
      <c r="P21" s="51"/>
    </row>
    <row r="22" spans="1:16" s="50" customFormat="1" ht="27" x14ac:dyDescent="0.2">
      <c r="A22" s="270" t="s">
        <v>215</v>
      </c>
      <c r="B22" s="270">
        <v>36</v>
      </c>
      <c r="C22" s="270" t="s">
        <v>201</v>
      </c>
      <c r="D22" s="270" t="s">
        <v>218</v>
      </c>
      <c r="E22" s="270"/>
      <c r="F22" s="270"/>
      <c r="G22" s="227">
        <v>6</v>
      </c>
      <c r="H22" s="227">
        <v>32</v>
      </c>
      <c r="I22" s="227">
        <v>50</v>
      </c>
      <c r="J22" s="227">
        <v>10</v>
      </c>
      <c r="K22" s="227">
        <v>2</v>
      </c>
      <c r="L22" s="239">
        <v>0.43181818181818199</v>
      </c>
      <c r="M22" s="239">
        <v>19.18</v>
      </c>
      <c r="N22" s="239">
        <v>8.2817817559153202</v>
      </c>
      <c r="O22" s="227">
        <v>39831</v>
      </c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2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2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Leeds Beckett University</v>
      </c>
      <c r="D5" s="96"/>
    </row>
    <row r="6" spans="1:15" ht="13.5" x14ac:dyDescent="0.2">
      <c r="B6" s="142" t="s">
        <v>56</v>
      </c>
      <c r="C6" s="180">
        <f>UKPRN</f>
        <v>10003861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2454000</v>
      </c>
      <c r="E10" s="213">
        <v>2617000</v>
      </c>
      <c r="F10" s="213">
        <v>2855000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8691000</v>
      </c>
      <c r="E11" s="214">
        <v>10544000</v>
      </c>
      <c r="F11" s="214">
        <v>10311000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4133000</v>
      </c>
      <c r="E12" s="214">
        <v>2486000</v>
      </c>
      <c r="F12" s="214">
        <v>3796000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214000</v>
      </c>
      <c r="E13" s="214">
        <v>18000</v>
      </c>
      <c r="F13" s="214">
        <v>117000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4000</v>
      </c>
      <c r="E14" s="214">
        <v>4000</v>
      </c>
      <c r="F14" s="214">
        <v>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1688000</v>
      </c>
      <c r="E15" s="215">
        <v>1076000</v>
      </c>
      <c r="F15" s="215">
        <v>2231000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180000</v>
      </c>
      <c r="E16" s="212">
        <v>191000</v>
      </c>
      <c r="F16" s="212">
        <v>227000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2049000</v>
      </c>
      <c r="E17" s="212">
        <v>2524000</v>
      </c>
      <c r="F17" s="212">
        <v>2241000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19413000</v>
      </c>
      <c r="E18" s="211">
        <v>19460000</v>
      </c>
      <c r="F18" s="211">
        <v>21782000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206116000</v>
      </c>
      <c r="G20" s="4" t="s">
        <v>113</v>
      </c>
      <c r="H20" s="4"/>
      <c r="I20" s="100"/>
      <c r="K20" s="179" t="s">
        <v>144</v>
      </c>
      <c r="L20" s="183">
        <v>206116000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2866008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705913.3004926109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2866008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2019-07-17T09:54:53Z</dcterms:modified>
</cp:coreProperties>
</file>