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<x:sst xmlns:x="http://schemas.openxmlformats.org/spreadsheetml/2006/main" count="511" uniqueCount="291">
  <x:si>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</x:si>
  <x:si>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</x:si>
  <x:si>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</x:si>
  <x:si>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</x:si>
  <x:si>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</x:si>
  <x:si>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</x:si>
  <x:si>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</x:si>
  <x:si>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</x:si>
  <x:si>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</x:si>
  <x:si>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</x:si>
  <x:si>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</x:si>
  <x:si>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</x:si>
  <x:si>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</x:si>
  <x:si>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</x:si>
  <x:si>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</x:si>
  <x:si>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</x:si>
  <x:si>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</x:si>
  <x:si>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</x:si>
  <x:si>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</x:si>
  <x:si>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</x:si>
  <x:si>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</x:si>
  <x:si>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</x:si>
  <x:si>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</x:si>
  <x:si>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</x:si>
  <x:si>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</x:si>
  <x:si>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</x:si>
  <x:si>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</x:si>
  <x:si>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</x:si>
  <x:si>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</x:si>
  <x:si>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</x:si>
  <x:si>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</x:si>
  <x:si>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</x:si>
  <x:si>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</x:si>
  <x:si>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</x:si>
  <x:si>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</x:si>
  <x:si>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</x:si>
  <x:si>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</x:si>
  <x:si>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</x:si>
  <x:si>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</x:si>
  <x:si>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</x:si>
  <x:si>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</x:si>
  <x:si>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</x:si>
  <x:si>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</x:si>
  <x:si>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</x:si>
  <x:si>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</x:si>
  <x:si>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</x:si>
  <x:si>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</x:si>
  <x:si>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</x:si>
  <x:si>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</x:si>
  <x:si>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</x:si>
  <x:si>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</x:si>
  <x:si>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</x:si>
  <x:si>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</x:si>
  <x:si>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</x:si>
  <x:si>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</x:si>
  <x:si>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</x:si>
  <x:si>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</x:si>
  <x:si>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</x:si>
  <x:si>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</x:si>
  <x:si>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</x:si>
  <x:si>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</x:si>
  <x:si>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</x:si>
  <x:si>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</x:si>
  <x:si>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</x:si>
  <x:si>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</x:si>
  <x:si>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</x:si>
  <x:si>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</x:si>
  <x:si>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</x:si>
  <x:si>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</x:si>
  <x:si>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</x:si>
  <x:si>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</x:si>
  <x:si>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</x:si>
  <x:si>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</x:si>
  <x:si>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</x:si>
  <x:si>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</x:si>
  <x:si>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</x:si>
  <x:si>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</x:si>
  <x:si>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</x:si>
  <x:si>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</x:si>
  <x:si>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</x:si>
  <x:si>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</x:si>
  <x:si>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</x:si>
  <x:si>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</x:si>
  <x:si>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</x:si>
  <x:si>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</x:si>
  <x:si>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</x:si>
  <x:si>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</x:si>
  <x:si>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</x:si>
  <x:si>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</x:si>
  <x:si>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</x:si>
  <x:si>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</x:si>
  <x:si>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</x:si>
  <x:si>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</x:si>
  <x:si>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</x:si>
  <x:si>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</x:si>
  <x:si>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</x:si>
  <x:si>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</x:si>
  <x:si>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</x:si>
  <x:si>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</x:si>
  <x:si>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</x:si>
  <x:si>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</x:si>
  <x:si>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</x:si>
  <x:si>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</x:si>
  <x:si>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</x:si>
  <x:si>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</x:si>
  <x:si>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</x:si>
  <x:si>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</x:si>
  <x:si>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</x:si>
  <x:si>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</x:si>
  <x:si>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</x:si>
  <x:si>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</x:si>
  <x:si>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</x:si>
  <x:si>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</x:si>
  <x:si>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</x:si>
  <x:si>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</x:si>
  <x:si>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</x:si>
  <x:si>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</x:si>
  <x:si>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</x:si>
  <x:si>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</x:si>
  <x:si>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</x:si>
  <x:si>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</x:si>
  <x:si>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</x:si>
  <x:si>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</x:si>
  <x:si>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</x:si>
  <x:si>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</x:si>
  <x:si>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</x:si>
  <x:si>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</x:si>
  <x:si>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</x:si>
  <x:si>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</x:si>
  <x:si>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</x:si>
  <x:si>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</x:si>
  <x:si>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</x:si>
  <x:si>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</x:si>
  <x:si>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</x:si>
  <x:si>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</x:si>
  <x:si>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</x:si>
  <x:si>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</x:si>
  <x:si>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</x:si>
  <x:si>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</x:si>
  <x:si>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</x:si>
  <x:si>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</x:si>
  <x:si>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</x:si>
  <x:si>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</x:si>
  <x:si>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</x:si>
  <x:si>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</x:si>
  <x:si>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</x:si>
  <x:si>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</x:si>
  <x:si>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</x:si>
  <x:si>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</x:si>
  <x:si>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</x:si>
  <x:si>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</x:si>
  <x:si>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</x:si>
  <x:si>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</x:si>
  <x:si>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</x:si>
  <x:si>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</x:si>
  <x:si>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</x:si>
  <x:si>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</x:si>
  <x:si>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</x:si>
  <x:si>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</x:si>
  <x:si>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</x:si>
  <x:si>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</x:si>
  <x:si>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</x:si>
  <x:si>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</x:si>
  <x:si>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</x:si>
  <x:si>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</x:si>
  <x:si>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</x:si>
  <x:si>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</x:si>
  <x:si>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</x:si>
  <x:si>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</x:si>
  <x:si>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</x:si>
  <x:si>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</x:si>
  <x:si>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</x:si>
  <x:si>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</x:si>
  <x:si>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</x:si>
  <x:si>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</x:si>
  <x:si>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</x:si>
  <x:si>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</x:si>
  <x:si>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</x:si>
  <x:si>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</x:si>
  <x:si>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</x:si>
  <x:si>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</x:si>
  <x:si>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</x:si>
  <x:si>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</x:si>
  <x:si>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</x:si>
  <x:si>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</x:si>
  <x:si>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</x:si>
  <x:si>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</x:si>
  <x:si>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</x:si>
  <x:si>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</x:si>
  <x:si>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</x:si>
  <x:si>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</x:si>
  <x:si>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</x:si>
  <x:si>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</x:si>
  <x:si>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</x:si>
  <x:si>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</x:si>
  <x:si>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</x:si>
  <x:si>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</x:si>
  <x:si>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</x:si>
  <x:si>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</x:si>
  <x:si>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</x:si>
  <x:si>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</x:si>
  <x:si>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</x:si>
  <x:si>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</x:si>
  <x:si>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</x:si>
  <x:si>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</x:si>
  <x:si>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</x:si>
  <x:si>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</x:si>
  <x:si>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</x:si>
  <x:si>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</x:si>
  <x:si>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</x:si>
  <x:si>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</x:si>
  <x:si>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</x:si>
  <x:si>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</x:si>
  <x:si>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</x:si>
  <x:si>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</x:si>
  <x:si>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</x:si>
  <x:si>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</x:si>
  <x:si>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</x:si>
  <x:si>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</x:si>
  <x:si>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</x:si>
  <x:si>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</x:si>
  <x:si>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</x:si>
  <x:si>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</x:si>
  <x:si>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</x:si>
  <x:si>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</x:si>
  <x:si>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</x:si>
  <x:si>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</x:si>
  <x:si>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</x:si>
  <x:si>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</x:si>
  <x:si>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</x:si>
  <x:si>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</x:si>
  <x:si>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</x:si>
  <x:si>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</x:si>
  <x:si>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</x:si>
  <x:si>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</x:si>
  <x:si>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</x:si>
  <x:si>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</x:si>
  <x:si>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</x:si>
  <x:si>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</x:si>
  <x:si>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</x:si>
  <x:si>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</x:si>
  <x:si>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</x:si>
  <x:si>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</x:si>
  <x:si>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</x:si>
  <x:si>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</x:si>
  <x:si>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</x:si>
  <x:si>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</x:si>
  <x:si>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</x:si>
  <x:si>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</x:si>
  <x:si>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</x:si>
  <x:si>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</x:si>
  <x:si>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</x:si>
  <x:si>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</x:si>
  <x:si>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</x:si>
  <x:si>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</x:si>
  <x:si>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</x:si>
  <x:si>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</x:si>
  <x:si>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</x:si>
  <x:si>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</x:si>
  <x:si>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</x:si>
  <x:si>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</x:si>
  <x:si>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</x:si>
  <x:si>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</x:si>
  <x:si>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</x:si>
  <x:si>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</x:si>
  <x:si>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</x:si>
  <x:si>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</x:si>
  <x:si>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</x:si>
  <x:si>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</x:si>
  <x:si>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</x:si>
  <x:si>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</x:si>
  <x:si>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</x:si>
  <x:si>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</x:si>
  <x:si>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</x:si>
  <x:si>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</x:si>
  <x:si>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</x:si>
  <x:si>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</x:si>
  <x:si>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</x:si>
  <x:si>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</x:si>
  <x:si>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</x:si>
  <x:si>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</x:si>
  <x:si>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</x:si>
  <x:si>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</x:si>
  <x:si>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</x:si>
  <x:si>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</x:si>
  <x:si>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</x:si>
  <x:si>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</x:si>
  <x:si>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</x:si>
  <x:si>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</x:si>
  <x:si>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</x:si>
  <x:si>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</x:si>
  <x:si>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Leeds Trinity University</x:t>
  </x:si>
  <x:si>
    <x:t>C</x:t>
  </x:si>
  <x:si>
    <x:t>Z</x:t>
  </x:si>
  <x:si>
    <x:t>Sport and Exercise Sciences, Leisure and Tourism</x:t>
  </x:si>
  <x:si>
    <x:t>Output</x:t>
  </x:si>
  <x:si>
    <x:t>D</x:t>
  </x:si>
  <x:si>
    <x:t>English Language and Literature</x:t>
  </x:si>
  <x:si>
    <x:t>History</x:t>
  </x:si>
  <x:si>
    <x:t>Impact</x:t>
  </x:si>
  <x:si>
    <x:t>Environment</x:t>
  </x:si>
  <x:si>
    <x:t>Theology and Religious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</x:si>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</x:sst>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10003863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93100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93100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1933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446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30651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126130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126130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8247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8317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26</x:v>
      </x:c>
      <x:c r="C15" s="148" t="s">
        <x:v>293</x:v>
      </x:c>
      <x:c r="D15" s="148" t="s">
        <x:v>294</x:v>
      </x:c>
      <x:c r="E15" s="148" t="s">
        <x:v>295</x:v>
      </x:c>
      <x:c r="F15" s="149">
        <x:v>0.0</x:v>
      </x:c>
      <x:c r="G15" s="149">
        <x:v>22.2</x:v>
      </x:c>
      <x:c r="H15" s="149">
        <x:v>66.7</x:v>
      </x:c>
      <x:c r="I15" s="149">
        <x:v>0.0</x:v>
      </x:c>
      <x:c r="J15" s="149">
        <x:v>11.1</x:v>
      </x:c>
      <x:c r="K15" s="150">
        <x:v>0.000</x:v>
      </x:c>
      <x:c r="L15" s="150">
        <x:v>0.666</x:v>
      </x:c>
      <x:c r="M15" s="150">
        <x:v>2.001</x:v>
      </x:c>
      <x:c r="N15" s="150">
        <x:v>0.000</x:v>
      </x:c>
      <x:c r="O15" s="150">
        <x:v>0.333</x:v>
      </x:c>
      <x:c r="P15" s="150">
        <x:v>0.666</x:v>
      </x:c>
      <x:c r="Q15" s="150">
        <x:v>0.000</x:v>
      </x:c>
      <x:c r="R15" s="150">
        <x:v>0.666</x:v>
      </x:c>
      <x:c r="S15" s="150">
        <x:v>0.000</x:v>
      </x:c>
      <x:c r="T15" s="150">
        <x:v>0.000</x:v>
      </x:c>
      <x:c r="U15" s="150">
        <x:v>0.000</x:v>
      </x:c>
      <x:c r="V15" s="150">
        <x:v>0.666</x:v>
      </x:c>
      <x:c r="W15" s="151">
        <x:v>7097</x:v>
      </x:c>
      <x:c r="X15" s="151">
        <x:v>0</x:v>
      </x:c>
    </x:row>
    <x:row r="16" spans="1:25" s="147" customFormat="1" ht="15" x14ac:dyDescent="0.2">
      <x:c r="A16" s="148" t="s">
        <x:v>296</x:v>
      </x:c>
      <x:c r="B16" s="306">
        <x:v>29</x:v>
      </x:c>
      <x:c r="C16" s="148" t="s">
        <x:v>293</x:v>
      </x:c>
      <x:c r="D16" s="148" t="s">
        <x:v>297</x:v>
      </x:c>
      <x:c r="E16" s="148" t="s">
        <x:v>295</x:v>
      </x:c>
      <x:c r="F16" s="149">
        <x:v>10.0</x:v>
      </x:c>
      <x:c r="G16" s="149">
        <x:v>10.0</x:v>
      </x:c>
      <x:c r="H16" s="149">
        <x:v>75.0</x:v>
      </x:c>
      <x:c r="I16" s="149">
        <x:v>5.0</x:v>
      </x:c>
      <x:c r="J16" s="149">
        <x:v>0.0</x:v>
      </x:c>
      <x:c r="K16" s="150">
        <x:v>0.550</x:v>
      </x:c>
      <x:c r="L16" s="150">
        <x:v>0.550</x:v>
      </x:c>
      <x:c r="M16" s="150">
        <x:v>4.125</x:v>
      </x:c>
      <x:c r="N16" s="150">
        <x:v>0.275</x:v>
      </x:c>
      <x:c r="O16" s="150">
        <x:v>0.000</x:v>
      </x:c>
      <x:c r="P16" s="150">
        <x:v>1.100</x:v>
      </x:c>
      <x:c r="Q16" s="150">
        <x:v>2.200</x:v>
      </x:c>
      <x:c r="R16" s="150">
        <x:v>0.550</x:v>
      </x:c>
      <x:c r="S16" s="150">
        <x:v>0.000</x:v>
      </x:c>
      <x:c r="T16" s="150">
        <x:v>0.000</x:v>
      </x:c>
      <x:c r="U16" s="150">
        <x:v>0.000</x:v>
      </x:c>
      <x:c r="V16" s="150">
        <x:v>2.750</x:v>
      </x:c>
      <x:c r="W16" s="151">
        <x:v>21109</x:v>
      </x:c>
      <x:c r="X16" s="151">
        <x:v>0</x:v>
      </x:c>
    </x:row>
    <x:row r="17" spans="1:25" s="147" customFormat="1" ht="15" x14ac:dyDescent="0.2">
      <x:c r="A17" s="148" t="s">
        <x:v>296</x:v>
      </x:c>
      <x:c r="B17" s="306">
        <x:v>30</x:v>
      </x:c>
      <x:c r="C17" s="148" t="s">
        <x:v>293</x:v>
      </x:c>
      <x:c r="D17" s="148" t="s">
        <x:v>298</x:v>
      </x:c>
      <x:c r="E17" s="148" t="s">
        <x:v>295</x:v>
      </x:c>
      <x:c r="F17" s="149">
        <x:v>0.0</x:v>
      </x:c>
      <x:c r="G17" s="149">
        <x:v>33.3</x:v>
      </x:c>
      <x:c r="H17" s="149">
        <x:v>60.0</x:v>
      </x:c>
      <x:c r="I17" s="149">
        <x:v>6.7</x:v>
      </x:c>
      <x:c r="J17" s="149">
        <x:v>0.0</x:v>
      </x:c>
      <x:c r="K17" s="150">
        <x:v>0.000</x:v>
      </x:c>
      <x:c r="L17" s="150">
        <x:v>1.332</x:v>
      </x:c>
      <x:c r="M17" s="150">
        <x:v>2.400</x:v>
      </x:c>
      <x:c r="N17" s="150">
        <x:v>0.268</x:v>
      </x:c>
      <x:c r="O17" s="150">
        <x:v>0.000</x:v>
      </x:c>
      <x:c r="P17" s="150">
        <x:v>1.332</x:v>
      </x:c>
      <x:c r="Q17" s="150">
        <x:v>0.000</x:v>
      </x:c>
      <x:c r="R17" s="150">
        <x:v>1.332</x:v>
      </x:c>
      <x:c r="S17" s="150">
        <x:v>0.000</x:v>
      </x:c>
      <x:c r="T17" s="150">
        <x:v>0.000</x:v>
      </x:c>
      <x:c r="U17" s="150">
        <x:v>0.000</x:v>
      </x:c>
      <x:c r="V17" s="150">
        <x:v>1.332</x:v>
      </x:c>
      <x:c r="W17" s="151">
        <x:v>10224</x:v>
      </x:c>
      <x:c r="X17" s="151">
        <x:v>0</x:v>
      </x:c>
    </x:row>
    <x:row r="18" spans="1:25" s="147" customFormat="1" ht="15" x14ac:dyDescent="0.2">
      <x:c r="A18" s="148" t="s">
        <x:v>296</x:v>
      </x:c>
      <x:c r="B18" s="306">
        <x:v>30</x:v>
      </x:c>
      <x:c r="C18" s="148" t="s">
        <x:v>293</x:v>
      </x:c>
      <x:c r="D18" s="148" t="s">
        <x:v>298</x:v>
      </x:c>
      <x:c r="E18" s="148" t="s">
        <x:v>299</x:v>
      </x:c>
      <x:c r="F18" s="149">
        <x:v>0.0</x:v>
      </x:c>
      <x:c r="G18" s="149">
        <x:v>40.0</x:v>
      </x:c>
      <x:c r="H18" s="149">
        <x:v>60.0</x:v>
      </x:c>
      <x:c r="I18" s="149">
        <x:v>0.0</x:v>
      </x:c>
      <x:c r="J18" s="149">
        <x:v>0.0</x:v>
      </x:c>
      <x:c r="K18" s="150">
        <x:v>0.000</x:v>
      </x:c>
      <x:c r="L18" s="150">
        <x:v>1.600</x:v>
      </x:c>
      <x:c r="M18" s="150">
        <x:v>2.400</x:v>
      </x:c>
      <x:c r="N18" s="150">
        <x:v>0.000</x:v>
      </x:c>
      <x:c r="O18" s="150">
        <x:v>0.000</x:v>
      </x:c>
      <x:c r="P18" s="150">
        <x:v>1.600</x:v>
      </x:c>
      <x:c r="Q18" s="150">
        <x:v>0.000</x:v>
      </x:c>
      <x:c r="R18" s="150">
        <x:v>1.600</x:v>
      </x:c>
      <x:c r="S18" s="150">
        <x:v>0.000</x:v>
      </x:c>
      <x:c r="T18" s="150">
        <x:v>0.000</x:v>
      </x:c>
      <x:c r="U18" s="150">
        <x:v>0.000</x:v>
      </x:c>
      <x:c r="V18" s="150">
        <x:v>1.600</x:v>
      </x:c>
      <x:c r="W18" s="151">
        <x:v>3006</x:v>
      </x:c>
      <x:c r="X18" s="151">
        <x:v>0</x:v>
      </x:c>
    </x:row>
    <x:row r="19" spans="1:25" s="147" customFormat="1" ht="15" x14ac:dyDescent="0.2">
      <x:c r="A19" s="148" t="s">
        <x:v>296</x:v>
      </x:c>
      <x:c r="B19" s="306">
        <x:v>30</x:v>
      </x:c>
      <x:c r="C19" s="148" t="s">
        <x:v>293</x:v>
      </x:c>
      <x:c r="D19" s="148" t="s">
        <x:v>298</x:v>
      </x:c>
      <x:c r="E19" s="148" t="s">
        <x:v>300</x:v>
      </x:c>
      <x:c r="F19" s="149">
        <x:v>0.0</x:v>
      </x:c>
      <x:c r="G19" s="149">
        <x:v>10.0</x:v>
      </x:c>
      <x:c r="H19" s="149">
        <x:v>70.0</x:v>
      </x:c>
      <x:c r="I19" s="149">
        <x:v>20.0</x:v>
      </x:c>
      <x:c r="J19" s="149">
        <x:v>0.0</x:v>
      </x:c>
      <x:c r="K19" s="150">
        <x:v>0.000</x:v>
      </x:c>
      <x:c r="L19" s="150">
        <x:v>0.400</x:v>
      </x:c>
      <x:c r="M19" s="150">
        <x:v>2.800</x:v>
      </x:c>
      <x:c r="N19" s="150">
        <x:v>0.800</x:v>
      </x:c>
      <x:c r="O19" s="150">
        <x:v>0.000</x:v>
      </x:c>
      <x:c r="P19" s="150">
        <x:v>0.400</x:v>
      </x:c>
      <x:c r="Q19" s="150">
        <x:v>0.000</x:v>
      </x:c>
      <x:c r="R19" s="150">
        <x:v>0.400</x:v>
      </x:c>
      <x:c r="S19" s="150">
        <x:v>0.000</x:v>
      </x:c>
      <x:c r="T19" s="150">
        <x:v>0.000</x:v>
      </x:c>
      <x:c r="U19" s="150">
        <x:v>0.000</x:v>
      </x:c>
      <x:c r="V19" s="150">
        <x:v>0.400</x:v>
      </x:c>
      <x:c r="W19" s="151">
        <x:v>523</x:v>
      </x:c>
      <x:c r="X19" s="151">
        <x:v>0</x:v>
      </x:c>
    </x:row>
    <x:row r="20" spans="1:25" s="147" customFormat="1" ht="15" x14ac:dyDescent="0.2">
      <x:c r="A20" s="148" t="s">
        <x:v>296</x:v>
      </x:c>
      <x:c r="B20" s="306">
        <x:v>33</x:v>
      </x:c>
      <x:c r="C20" s="148" t="s">
        <x:v>293</x:v>
      </x:c>
      <x:c r="D20" s="148" t="s">
        <x:v>301</x:v>
      </x:c>
      <x:c r="E20" s="148" t="s">
        <x:v>295</x:v>
      </x:c>
      <x:c r="F20" s="149">
        <x:v>0.0</x:v>
      </x:c>
      <x:c r="G20" s="149">
        <x:v>40.0</x:v>
      </x:c>
      <x:c r="H20" s="149">
        <x:v>40.0</x:v>
      </x:c>
      <x:c r="I20" s="149">
        <x:v>20.0</x:v>
      </x:c>
      <x:c r="J20" s="149">
        <x:v>0.0</x:v>
      </x:c>
      <x:c r="K20" s="150">
        <x:v>0.000</x:v>
      </x:c>
      <x:c r="L20" s="150">
        <x:v>1.400</x:v>
      </x:c>
      <x:c r="M20" s="150">
        <x:v>1.400</x:v>
      </x:c>
      <x:c r="N20" s="150">
        <x:v>0.700</x:v>
      </x:c>
      <x:c r="O20" s="150">
        <x:v>0.000</x:v>
      </x:c>
      <x:c r="P20" s="150">
        <x:v>1.400</x:v>
      </x:c>
      <x:c r="Q20" s="150">
        <x:v>0.000</x:v>
      </x:c>
      <x:c r="R20" s="150">
        <x:v>1.400</x:v>
      </x:c>
      <x:c r="S20" s="150">
        <x:v>0.000</x:v>
      </x:c>
      <x:c r="T20" s="150">
        <x:v>0.000</x:v>
      </x:c>
      <x:c r="U20" s="150">
        <x:v>0.000</x:v>
      </x:c>
      <x:c r="V20" s="150">
        <x:v>1.400</x:v>
      </x:c>
      <x:c r="W20" s="151">
        <x:v>10746</x:v>
      </x:c>
      <x:c r="X20" s="151">
        <x:v>0</x:v>
      </x:c>
    </x:row>
    <x:row r="21" spans="1:25" s="147" customFormat="1" ht="15" x14ac:dyDescent="0.2">
      <x:c r="A21" s="148" t="s">
        <x:v>296</x:v>
      </x:c>
      <x:c r="B21" s="306">
        <x:v>33</x:v>
      </x:c>
      <x:c r="C21" s="148" t="s">
        <x:v>293</x:v>
      </x:c>
      <x:c r="D21" s="148" t="s">
        <x:v>301</x:v>
      </x:c>
      <x:c r="E21" s="148" t="s">
        <x:v>299</x:v>
      </x:c>
      <x:c r="F21" s="149">
        <x:v>0.0</x:v>
      </x:c>
      <x:c r="G21" s="149">
        <x:v>40.0</x:v>
      </x:c>
      <x:c r="H21" s="149">
        <x:v>20.0</x:v>
      </x:c>
      <x:c r="I21" s="149">
        <x:v>40.0</x:v>
      </x:c>
      <x:c r="J21" s="149">
        <x:v>0.0</x:v>
      </x:c>
      <x:c r="K21" s="150">
        <x:v>0.000</x:v>
      </x:c>
      <x:c r="L21" s="150">
        <x:v>1.400</x:v>
      </x:c>
      <x:c r="M21" s="150">
        <x:v>0.700</x:v>
      </x:c>
      <x:c r="N21" s="150">
        <x:v>1.400</x:v>
      </x:c>
      <x:c r="O21" s="150">
        <x:v>0.000</x:v>
      </x:c>
      <x:c r="P21" s="150">
        <x:v>1.400</x:v>
      </x:c>
      <x:c r="Q21" s="150">
        <x:v>0.000</x:v>
      </x:c>
      <x:c r="R21" s="150">
        <x:v>1.400</x:v>
      </x:c>
      <x:c r="S21" s="150">
        <x:v>0.000</x:v>
      </x:c>
      <x:c r="T21" s="150">
        <x:v>0.000</x:v>
      </x:c>
      <x:c r="U21" s="150">
        <x:v>0.000</x:v>
      </x:c>
      <x:c r="V21" s="150">
        <x:v>1.400</x:v>
      </x:c>
      <x:c r="W21" s="151">
        <x:v>2630</x:v>
      </x:c>
      <x:c r="X21" s="151">
        <x:v>0</x:v>
      </x:c>
    </x:row>
    <x:row r="22" spans="1:25" s="147" customFormat="1" ht="15" x14ac:dyDescent="0.2">
      <x:c r="A22" s="148" t="s">
        <x:v>296</x:v>
      </x:c>
      <x:c r="B22" s="306">
        <x:v>36</x:v>
      </x:c>
      <x:c r="C22" s="148" t="s">
        <x:v>293</x:v>
      </x:c>
      <x:c r="D22" s="148" t="s">
        <x:v>302</x:v>
      </x:c>
      <x:c r="E22" s="148" t="s">
        <x:v>295</x:v>
      </x:c>
      <x:c r="F22" s="149">
        <x:v>20.0</x:v>
      </x:c>
      <x:c r="G22" s="149">
        <x:v>40.0</x:v>
      </x:c>
      <x:c r="H22" s="149">
        <x:v>33.3</x:v>
      </x:c>
      <x:c r="I22" s="149">
        <x:v>6.7</x:v>
      </x:c>
      <x:c r="J22" s="149">
        <x:v>0.0</x:v>
      </x:c>
      <x:c r="K22" s="150">
        <x:v>0.820</x:v>
      </x:c>
      <x:c r="L22" s="150">
        <x:v>1.640</x:v>
      </x:c>
      <x:c r="M22" s="150">
        <x:v>1.365</x:v>
      </x:c>
      <x:c r="N22" s="150">
        <x:v>0.275</x:v>
      </x:c>
      <x:c r="O22" s="150">
        <x:v>0.000</x:v>
      </x:c>
      <x:c r="P22" s="150">
        <x:v>2.460</x:v>
      </x:c>
      <x:c r="Q22" s="150">
        <x:v>3.280</x:v>
      </x:c>
      <x:c r="R22" s="150">
        <x:v>1.640</x:v>
      </x:c>
      <x:c r="S22" s="150">
        <x:v>0.000</x:v>
      </x:c>
      <x:c r="T22" s="150">
        <x:v>0.000</x:v>
      </x:c>
      <x:c r="U22" s="150">
        <x:v>0.000</x:v>
      </x:c>
      <x:c r="V22" s="150">
        <x:v>4.920</x:v>
      </x:c>
      <x:c r="W22" s="151">
        <x:v>37765</x:v>
      </x:c>
      <x:c r="X22" s="151">
        <x:v>0</x:v>
      </x:c>
    </x:row>
    <x:row r="23" spans="1:25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5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26" customFormat="1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ht="15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6"/>
    </x:row>
    <x:row r="115" spans="1:24" ht="15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6"/>
    </x:row>
    <x:row r="116" spans="1:24" ht="15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5"/>
      <x:c r="L116" s="155"/>
      <x:c r="M116" s="155"/>
      <x:c r="N116" s="155"/>
      <x:c r="O116" s="155"/>
      <x:c r="P116" s="155"/>
      <x:c r="Q116" s="155"/>
      <x:c r="R116" s="155"/>
      <x:c r="S116" s="155"/>
      <x:c r="T116" s="155"/>
      <x:c r="U116" s="155"/>
      <x:c r="V116" s="150"/>
      <x:c r="W116" s="151"/>
      <x:c r="X116" s="156"/>
    </x:row>
    <x:row r="117" spans="1:24" ht="15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5"/>
      <x:c r="L117" s="155"/>
      <x:c r="M117" s="155"/>
      <x:c r="N117" s="155"/>
      <x:c r="O117" s="155"/>
      <x:c r="P117" s="155"/>
      <x:c r="Q117" s="155"/>
      <x:c r="R117" s="155"/>
      <x:c r="S117" s="155"/>
      <x:c r="T117" s="155"/>
      <x:c r="U117" s="155"/>
      <x:c r="V117" s="150"/>
      <x:c r="W117" s="151"/>
      <x:c r="X117" s="156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8"/>
      <x:c r="W224" s="160"/>
      <x:c r="X22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3 P15:P23 J15:J23 J17:J224 P17:P224 V17:V224">
    <x:cfRule type="expression" dxfId="19" priority="13">
      <x:formula>IF($A15&lt;&gt;"",1,0)</x:formula>
    </x:cfRule>
  </x:conditionalFormatting>
  <x:conditionalFormatting sqref="A216:X22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3 P15:P23 V15:V23">
    <x:cfRule type="expression" dxfId="14" priority="10">
      <x:formula>IF($A15&lt;&gt;"",1,0)</x:formula>
    </x:cfRule>
  </x:conditionalFormatting>
  <x:conditionalFormatting sqref="A15:X23 A17:X22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4 P16:P24 J16:J24">
    <x:cfRule type="expression" dxfId="11" priority="5">
      <x:formula>IF($A16&lt;&gt;"",1,0)</x:formula>
    </x:cfRule>
  </x:conditionalFormatting>
  <x:conditionalFormatting sqref="A16:X2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4 P16:P24 V16:V24">
    <x:cfRule type="expression" dxfId="8" priority="2">
      <x:formula>IF($A16&lt;&gt;"",1,0)</x:formula>
    </x:cfRule>
  </x:conditionalFormatting>
  <x:conditionalFormatting sqref="A16:X2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25000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1933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446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26</x:v>
      </x:c>
      <x:c r="C12" s="148" t="s">
        <x:v>293</x:v>
      </x:c>
      <x:c r="D12" s="148" t="s">
        <x:v>294</x:v>
      </x:c>
      <x:c r="E12" s="148"/>
      <x:c r="F12" s="148"/>
      <x:c r="G12" s="151">
        <x:v>0.0</x:v>
      </x:c>
      <x:c r="H12" s="151">
        <x:v>14.0</x:v>
      </x:c>
      <x:c r="I12" s="151">
        <x:v>59.0</x:v>
      </x:c>
      <x:c r="J12" s="151">
        <x:v>20.0</x:v>
      </x:c>
      <x:c r="K12" s="151">
        <x:v>7.0</x:v>
      </x:c>
      <x:c r="L12" s="193">
        <x:v>0.191780821917808</x:v>
      </x:c>
      <x:c r="M12" s="193">
        <x:v>8.47</x:v>
      </x:c>
      <x:c r="N12" s="193">
        <x:v>2.11169863013699</x:v>
      </x:c>
      <x:c r="O12" s="151">
        <x:v>8752</x:v>
      </x:c>
      <x:c r="P12" s="152"/>
    </x:row>
    <x:row r="13" spans="1:17" s="147" customFormat="1" ht="15" x14ac:dyDescent="0.2">
      <x:c r="A13" s="148" t="s">
        <x:v>296</x:v>
      </x:c>
      <x:c r="B13" s="306">
        <x:v>29</x:v>
      </x:c>
      <x:c r="C13" s="148" t="s">
        <x:v>293</x:v>
      </x:c>
      <x:c r="D13" s="148" t="s">
        <x:v>297</x:v>
      </x:c>
      <x:c r="E13" s="148"/>
      <x:c r="F13" s="148"/>
      <x:c r="G13" s="151">
        <x:v>7.0</x:v>
      </x:c>
      <x:c r="H13" s="151">
        <x:v>6.0</x:v>
      </x:c>
      <x:c r="I13" s="151">
        <x:v>64.0</x:v>
      </x:c>
      <x:c r="J13" s="151">
        <x:v>22.0</x:v>
      </x:c>
      <x:c r="K13" s="151">
        <x:v>1.0</x:v>
      </x:c>
      <x:c r="L13" s="193">
        <x:v>0.168831168831169</x:v>
      </x:c>
      <x:c r="M13" s="193">
        <x:v>4.00</x:v>
      </x:c>
      <x:c r="N13" s="193">
        <x:v>0.675324675324675</x:v>
      </x:c>
      <x:c r="O13" s="151">
        <x:v>2799</x:v>
      </x:c>
      <x:c r="P13" s="152"/>
    </x:row>
    <x:row r="14" spans="1:17" s="147" customFormat="1" ht="15" x14ac:dyDescent="0.2">
      <x:c r="A14" s="148" t="s">
        <x:v>296</x:v>
      </x:c>
      <x:c r="B14" s="306">
        <x:v>30</x:v>
      </x:c>
      <x:c r="C14" s="148" t="s">
        <x:v>293</x:v>
      </x:c>
      <x:c r="D14" s="148" t="s">
        <x:v>298</x:v>
      </x:c>
      <x:c r="E14" s="148"/>
      <x:c r="F14" s="148"/>
      <x:c r="G14" s="151">
        <x:v>0.0</x:v>
      </x:c>
      <x:c r="H14" s="151">
        <x:v>31.0</x:v>
      </x:c>
      <x:c r="I14" s="151">
        <x:v>62.0</x:v>
      </x:c>
      <x:c r="J14" s="151">
        <x:v>7.0</x:v>
      </x:c>
      <x:c r="K14" s="151">
        <x:v>0.0</x:v>
      </x:c>
      <x:c r="L14" s="193">
        <x:v>0.333333333333333</x:v>
      </x:c>
      <x:c r="M14" s="193">
        <x:v>2.28</x:v>
      </x:c>
      <x:c r="N14" s="193">
        <x:v>0.76</x:v>
      </x:c>
      <x:c r="O14" s="151">
        <x:v>3150</x:v>
      </x:c>
      <x:c r="P14" s="152"/>
    </x:row>
    <x:row r="15" spans="1:17" s="147" customFormat="1" ht="15" x14ac:dyDescent="0.2">
      <x:c r="A15" s="148" t="s">
        <x:v>296</x:v>
      </x:c>
      <x:c r="B15" s="306">
        <x:v>33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34.0</x:v>
      </x:c>
      <x:c r="I15" s="151">
        <x:v>32.0</x:v>
      </x:c>
      <x:c r="J15" s="151">
        <x:v>33.0</x:v>
      </x:c>
      <x:c r="K15" s="151">
        <x:v>1.0</x:v>
      </x:c>
      <x:c r="L15" s="193">
        <x:v>0.515151515151515</x:v>
      </x:c>
      <x:c r="M15" s="193">
        <x:v>2.82</x:v>
      </x:c>
      <x:c r="N15" s="193">
        <x:v>1.45272727272727</x:v>
      </x:c>
      <x:c r="O15" s="151">
        <x:v>6021</x:v>
      </x:c>
      <x:c r="P15" s="152"/>
    </x:row>
    <x:row r="16" spans="1:17" s="147" customFormat="1" ht="15" x14ac:dyDescent="0.2">
      <x:c r="A16" s="148" t="s">
        <x:v>296</x:v>
      </x:c>
      <x:c r="B16" s="306">
        <x:v>36</x:v>
      </x:c>
      <x:c r="C16" s="148" t="s">
        <x:v>293</x:v>
      </x:c>
      <x:c r="D16" s="148" t="s">
        <x:v>302</x:v>
      </x:c>
      <x:c r="E16" s="148"/>
      <x:c r="F16" s="148"/>
      <x:c r="G16" s="151">
        <x:v>13.0</x:v>
      </x:c>
      <x:c r="H16" s="151">
        <x:v>26.0</x:v>
      </x:c>
      <x:c r="I16" s="151">
        <x:v>31.0</x:v>
      </x:c>
      <x:c r="J16" s="151">
        <x:v>9.0</x:v>
      </x:c>
      <x:c r="K16" s="151">
        <x:v>21.0</x:v>
      </x:c>
      <x:c r="L16" s="193">
        <x:v>0.557142857142857</x:v>
      </x:c>
      <x:c r="M16" s="193">
        <x:v>4.30</x:v>
      </x:c>
      <x:c r="N16" s="193">
        <x:v>2.39571428571429</x:v>
      </x:c>
      <x:c r="O16" s="151">
        <x:v>9929</x:v>
      </x:c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3"/>
      <x:c r="M17" s="193"/>
      <x:c r="N17" s="193"/>
      <x:c r="O17" s="151"/>
      <x:c r="P17" s="152"/>
    </x:row>
    <x:row r="18" spans="1:17" s="147" customFormat="1" ht="15" x14ac:dyDescent="0.2">
      <x:c r="A18" s="194"/>
      <x:c r="B18" s="307"/>
      <x:c r="C18" s="194"/>
      <x:c r="D18" s="194"/>
      <x:c r="E18" s="194"/>
      <x:c r="F18" s="194"/>
      <x:c r="G18" s="195"/>
      <x:c r="H18" s="195"/>
      <x:c r="I18" s="195"/>
      <x:c r="J18" s="195"/>
      <x:c r="K18" s="195"/>
      <x:c r="L18" s="196"/>
      <x:c r="M18" s="197"/>
      <x:c r="N18" s="197"/>
      <x:c r="O18" s="195"/>
      <x:c r="P18" s="152"/>
    </x:row>
    <x:row r="19" spans="1:17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5" s="126" customFormat="1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s="144" customFormat="1" ht="15" x14ac:dyDescent="0.2">
      <x:c r="A228" s="203"/>
      <x:c r="B228" s="309"/>
      <x:c r="C228" s="203"/>
      <x:c r="D228" s="203"/>
      <x:c r="E228" s="203"/>
      <x:c r="F228" s="203"/>
      <x:c r="G228" s="204"/>
      <x:c r="H228" s="204"/>
      <x:c r="I228" s="204"/>
      <x:c r="J228" s="204"/>
      <x:c r="K228" s="204"/>
      <x:c r="L228" s="205"/>
      <x:c r="M228" s="205"/>
      <x:c r="N228" s="205"/>
      <x:c r="O228" s="204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7 K12:K127">
    <x:cfRule type="expression" dxfId="5" priority="2">
      <x:formula>IF($A12&lt;&gt;"",1,0)</x:formula>
    </x:cfRule>
  </x:conditionalFormatting>
  <x:conditionalFormatting sqref="E12:F127">
    <x:cfRule type="expression" dxfId="4" priority="1">
      <x:formula>IF(AND($A12&lt;&gt;"",$E12=""),1,0)</x:formula>
    </x:cfRule>
  </x:conditionalFormatting>
  <x:conditionalFormatting sqref="A222:O227">
    <x:cfRule type="expression" dxfId="3" priority="12">
      <x:formula>IF($A222&lt;&gt;"",1,0)</x:formula>
    </x:cfRule>
  </x:conditionalFormatting>
  <x:conditionalFormatting sqref="A12:O12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26000</x:v>
      </x:c>
      <x:c r="E11" s="231">
        <x:v>30000</x:v>
      </x:c>
      <x:c r="F11" s="231">
        <x:v>37000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5000</x:v>
      </x:c>
      <x:c r="E12" s="231">
        <x:v>5000</x:v>
      </x:c>
      <x:c r="F12" s="231">
        <x:v>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9000</x:v>
      </x:c>
      <x:c r="E13" s="231">
        <x:v>41000</x:v>
      </x:c>
      <x:c r="F13" s="231">
        <x:v>46000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19000</x:v>
      </x:c>
      <x:c r="E14" s="231">
        <x:v>13000</x:v>
      </x:c>
      <x:c r="F14" s="231">
        <x:v>23000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4000</x:v>
      </x:c>
      <x:c r="E15" s="233">
        <x:v>0</x:v>
      </x:c>
      <x:c r="F15" s="233">
        <x:v>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76000</x:v>
      </x:c>
      <x:c r="E17" s="322">
        <x:v>70000</x:v>
      </x:c>
      <x:c r="F17" s="322">
        <x:v>63000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139000</x:v>
      </x:c>
      <x:c r="E18" s="245">
        <x:v>159000</x:v>
      </x:c>
      <x:c r="F18" s="245">
        <x:v>180000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1655000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