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<sst xmlns="http://schemas.openxmlformats.org/spreadsheetml/2006/main" count="413" uniqueCount="221">
  <si>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</si>
  <si>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</si>
  <si>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</si>
  <si>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</si>
  <si>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</si>
  <si>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</si>
  <si>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</si>
  <si>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</si>
  <si>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</si>
  <si>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</si>
  <si>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</si>
  <si>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</si>
  <si>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</si>
  <si>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</si>
  <si>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</si>
  <si>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</si>
  <si>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</si>
  <si>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</si>
  <si>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</si>
  <si>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</si>
  <si>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</si>
  <si>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</si>
  <si>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</si>
  <si>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</si>
  <si>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</si>
  <si>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</si>
  <si>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</si>
  <si>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</si>
  <si>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</si>
  <si>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</si>
  <si>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</si>
  <si>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</si>
  <si>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</si>
  <si>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</si>
  <si>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</si>
  <si>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</si>
  <si>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</si>
  <si>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</si>
  <si>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</si>
  <si>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</si>
  <si>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</si>
  <si>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</si>
  <si>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</si>
  <si>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</si>
  <si>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</si>
  <si>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</si>
  <si>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</si>
  <si>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</si>
  <si>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</si>
  <si>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</si>
  <si>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</si>
  <si>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</si>
  <si>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</si>
  <si>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</si>
  <si>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</si>
  <si>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</si>
  <si>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</si>
  <si>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</si>
  <si>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</si>
  <si>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</si>
  <si>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</si>
  <si>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</si>
  <si>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</si>
  <si>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</si>
  <si>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</si>
  <si>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</si>
  <si>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</si>
  <si>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</si>
  <si>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</si>
  <si>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</si>
  <si>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</si>
  <si>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</si>
  <si>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</si>
  <si>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</si>
  <si>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</si>
  <si>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</si>
  <si>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</si>
  <si>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</si>
  <si>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</si>
  <si>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</si>
  <si>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</si>
  <si>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</si>
  <si>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</si>
  <si>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</si>
  <si>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</si>
  <si>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</si>
  <si>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</si>
  <si>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</si>
  <si>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</si>
  <si>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</si>
  <si>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</si>
  <si>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</si>
  <si>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</si>
  <si>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</si>
  <si>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</si>
  <si>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</si>
  <si>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</si>
  <si>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</si>
  <si>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</si>
  <si>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</si>
  <si>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</si>
  <si>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</si>
  <si>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</si>
  <si>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</si>
  <si>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</si>
  <si>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</si>
  <si>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</si>
  <si>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</si>
  <si>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</si>
  <si>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</si>
  <si>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</si>
  <si>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</si>
  <si>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</si>
  <si>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</si>
  <si>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</si>
  <si>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</si>
  <si>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</si>
  <si>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</si>
  <si>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</si>
  <si>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</si>
  <si>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</si>
  <si>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</si>
  <si>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</si>
  <si>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</si>
  <si>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</si>
  <si>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</si>
  <si>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</si>
  <si>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</si>
  <si>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</si>
  <si>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</si>
  <si>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</si>
  <si>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</si>
  <si>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</si>
  <si>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</si>
  <si>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</si>
  <si>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</si>
  <si>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</si>
  <si>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</si>
  <si>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</si>
  <si>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</si>
  <si>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</si>
  <si>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</si>
  <si>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</si>
  <si>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</si>
  <si>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</si>
  <si>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</si>
  <si>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</si>
  <si>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</si>
  <si>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</si>
  <si>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</si>
  <si>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</si>
  <si>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</si>
  <si>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</si>
  <si>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</si>
  <si>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</si>
  <si>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</si>
  <si>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</si>
  <si>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</si>
  <si>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</si>
  <si>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</si>
  <si>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</si>
  <si>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</si>
  <si>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</si>
  <si>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</si>
  <si>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</si>
  <si>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</si>
  <si>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</si>
  <si>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</si>
  <si>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</si>
  <si>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</si>
  <si>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</si>
  <si>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</si>
  <si>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</si>
  <si>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</si>
  <si>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</si>
  <si>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</si>
  <si>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</si>
  <si>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</si>
  <si>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</si>
  <si>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</si>
  <si>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</si>
  <si>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</si>
  <si>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</si>
  <si>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</si>
  <si>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</si>
  <si>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</si>
  <si>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</si>
  <si>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</si>
  <si>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</si>
  <si>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</si>
  <si>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</si>
  <si>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</si>
  <si>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</si>
  <si>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</si>
  <si>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</si>
  <si>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</si>
  <si>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</si>
  <si>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</si>
  <si>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</si>
  <si>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Liverpool Hope University</t>
  </si>
  <si>
    <t>A</t>
  </si>
  <si>
    <t>Z</t>
  </si>
  <si>
    <t>Psychology, Psychiatry and Neuroscience</t>
  </si>
  <si>
    <t>Output</t>
  </si>
  <si>
    <t>B</t>
  </si>
  <si>
    <t>Computer Science and Informatics</t>
  </si>
  <si>
    <t>C</t>
  </si>
  <si>
    <t>Geography, Environmental Studies and Archaeology</t>
  </si>
  <si>
    <t>Politics and International Studies</t>
  </si>
  <si>
    <t>Social Work and Social Policy</t>
  </si>
  <si>
    <t>Education</t>
  </si>
  <si>
    <t>Impact</t>
  </si>
  <si>
    <t>Environment</t>
  </si>
  <si>
    <t>Sport and Exercise Sciences, Leisure and Tourism</t>
  </si>
  <si>
    <t>D</t>
  </si>
  <si>
    <t>English Language and Literature</t>
  </si>
  <si>
    <t>History</t>
  </si>
  <si>
    <t>Theology and Religious Studies</t>
  </si>
  <si>
    <t>Music, Drama, Dance and Performing Arts</t>
  </si>
  <si>
    <t>Newman University</t>
  </si>
  <si>
    <t>University of Brighton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</si>
</sst>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Liverpool Hope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10003956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10003956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829581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829581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829581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51766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9268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12502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244626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1147743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403640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99418.719211822667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403640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1551383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38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Liverpool Hope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10003956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829581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51766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4</v>
      </c>
      <c r="C16" s="270" t="s">
        <v>201</v>
      </c>
      <c r="D16" s="270" t="s">
        <v>202</v>
      </c>
      <c r="E16" s="270" t="s">
        <v>203</v>
      </c>
      <c r="F16" s="225">
        <v>2.4</v>
      </c>
      <c r="G16" s="225">
        <v>30.9</v>
      </c>
      <c r="H16" s="225">
        <v>57.2</v>
      </c>
      <c r="I16" s="225">
        <v>9.5</v>
      </c>
      <c r="J16" s="225">
        <v>0</v>
      </c>
      <c r="K16" s="226">
        <v>0.25900000000000001</v>
      </c>
      <c r="L16" s="226">
        <v>3.3370000000000002</v>
      </c>
      <c r="M16" s="226">
        <v>6.1779999999999999</v>
      </c>
      <c r="N16" s="226">
        <v>1.026</v>
      </c>
      <c r="O16" s="226">
        <v>0</v>
      </c>
      <c r="P16" s="226">
        <v>3.5960000000000001</v>
      </c>
      <c r="Q16" s="226">
        <v>1.0369999999999999</v>
      </c>
      <c r="R16" s="226">
        <v>3.3370000000000002</v>
      </c>
      <c r="S16" s="226">
        <v>0</v>
      </c>
      <c r="T16" s="226">
        <v>0</v>
      </c>
      <c r="U16" s="226">
        <v>0</v>
      </c>
      <c r="V16" s="226">
        <v>4.3739999999999997</v>
      </c>
      <c r="W16" s="227">
        <v>58717</v>
      </c>
      <c r="X16" s="227">
        <v>0</v>
      </c>
      <c r="Y16" s="227">
        <v>3664</v>
      </c>
    </row>
    <row r="17" spans="1:25" s="50" customFormat="1" x14ac:dyDescent="0.2">
      <c r="A17" s="270" t="s">
        <v>204</v>
      </c>
      <c r="B17" s="270">
        <v>11</v>
      </c>
      <c r="C17" s="270" t="s">
        <v>201</v>
      </c>
      <c r="D17" s="270" t="s">
        <v>205</v>
      </c>
      <c r="E17" s="270" t="s">
        <v>203</v>
      </c>
      <c r="F17" s="225">
        <v>0</v>
      </c>
      <c r="G17" s="225">
        <v>46.2</v>
      </c>
      <c r="H17" s="225">
        <v>53.8</v>
      </c>
      <c r="I17" s="225">
        <v>0</v>
      </c>
      <c r="J17" s="225">
        <v>0</v>
      </c>
      <c r="K17" s="226">
        <v>0</v>
      </c>
      <c r="L17" s="226">
        <v>3.234</v>
      </c>
      <c r="M17" s="226">
        <v>3.766</v>
      </c>
      <c r="N17" s="226">
        <v>0</v>
      </c>
      <c r="O17" s="226">
        <v>0</v>
      </c>
      <c r="P17" s="226">
        <v>3.234</v>
      </c>
      <c r="Q17" s="226">
        <v>0</v>
      </c>
      <c r="R17" s="226">
        <v>3.234</v>
      </c>
      <c r="S17" s="226">
        <v>0</v>
      </c>
      <c r="T17" s="226">
        <v>0</v>
      </c>
      <c r="U17" s="226">
        <v>0</v>
      </c>
      <c r="V17" s="226">
        <v>3.234</v>
      </c>
      <c r="W17" s="227">
        <v>48427</v>
      </c>
      <c r="X17" s="227">
        <v>0</v>
      </c>
      <c r="Y17" s="227">
        <v>3022</v>
      </c>
    </row>
    <row r="18" spans="1:25" s="50" customFormat="1" x14ac:dyDescent="0.2">
      <c r="A18" s="270" t="s">
        <v>206</v>
      </c>
      <c r="B18" s="270">
        <v>17</v>
      </c>
      <c r="C18" s="270" t="s">
        <v>201</v>
      </c>
      <c r="D18" s="270" t="s">
        <v>207</v>
      </c>
      <c r="E18" s="270" t="s">
        <v>203</v>
      </c>
      <c r="F18" s="225">
        <v>0</v>
      </c>
      <c r="G18" s="225">
        <v>10</v>
      </c>
      <c r="H18" s="225">
        <v>65</v>
      </c>
      <c r="I18" s="225">
        <v>20</v>
      </c>
      <c r="J18" s="225">
        <v>5</v>
      </c>
      <c r="K18" s="226">
        <v>0</v>
      </c>
      <c r="L18" s="226">
        <v>0.42</v>
      </c>
      <c r="M18" s="226">
        <v>2.73</v>
      </c>
      <c r="N18" s="226">
        <v>0.84</v>
      </c>
      <c r="O18" s="226">
        <v>0.21</v>
      </c>
      <c r="P18" s="226">
        <v>0.42</v>
      </c>
      <c r="Q18" s="226">
        <v>0</v>
      </c>
      <c r="R18" s="226">
        <v>0.42</v>
      </c>
      <c r="S18" s="226">
        <v>0</v>
      </c>
      <c r="T18" s="226">
        <v>0</v>
      </c>
      <c r="U18" s="226">
        <v>0</v>
      </c>
      <c r="V18" s="226">
        <v>0.42</v>
      </c>
      <c r="W18" s="227">
        <v>4961</v>
      </c>
      <c r="X18" s="227">
        <v>0</v>
      </c>
      <c r="Y18" s="227">
        <v>310</v>
      </c>
    </row>
    <row r="19" spans="1:25" s="50" customFormat="1" x14ac:dyDescent="0.2">
      <c r="A19" s="270" t="s">
        <v>206</v>
      </c>
      <c r="B19" s="270">
        <v>21</v>
      </c>
      <c r="C19" s="270" t="s">
        <v>201</v>
      </c>
      <c r="D19" s="270" t="s">
        <v>208</v>
      </c>
      <c r="E19" s="270" t="s">
        <v>203</v>
      </c>
      <c r="F19" s="225">
        <v>0</v>
      </c>
      <c r="G19" s="225">
        <v>36.799999999999997</v>
      </c>
      <c r="H19" s="225">
        <v>31.6</v>
      </c>
      <c r="I19" s="225">
        <v>31.6</v>
      </c>
      <c r="J19" s="225">
        <v>0</v>
      </c>
      <c r="K19" s="226">
        <v>0</v>
      </c>
      <c r="L19" s="226">
        <v>2.5760000000000001</v>
      </c>
      <c r="M19" s="226">
        <v>2.2120000000000002</v>
      </c>
      <c r="N19" s="226">
        <v>2.2120000000000002</v>
      </c>
      <c r="O19" s="226">
        <v>0</v>
      </c>
      <c r="P19" s="226">
        <v>2.5760000000000001</v>
      </c>
      <c r="Q19" s="226">
        <v>0</v>
      </c>
      <c r="R19" s="226">
        <v>2.5760000000000001</v>
      </c>
      <c r="S19" s="226">
        <v>0</v>
      </c>
      <c r="T19" s="226">
        <v>0</v>
      </c>
      <c r="U19" s="226">
        <v>0</v>
      </c>
      <c r="V19" s="226">
        <v>2.5760000000000001</v>
      </c>
      <c r="W19" s="227">
        <v>21115</v>
      </c>
      <c r="X19" s="227">
        <v>0</v>
      </c>
      <c r="Y19" s="227">
        <v>1318</v>
      </c>
    </row>
    <row r="20" spans="1:25" s="50" customFormat="1" x14ac:dyDescent="0.2">
      <c r="A20" s="270" t="s">
        <v>206</v>
      </c>
      <c r="B20" s="270">
        <v>22</v>
      </c>
      <c r="C20" s="270" t="s">
        <v>201</v>
      </c>
      <c r="D20" s="270" t="s">
        <v>209</v>
      </c>
      <c r="E20" s="270" t="s">
        <v>203</v>
      </c>
      <c r="F20" s="225">
        <v>5.3</v>
      </c>
      <c r="G20" s="225">
        <v>68.400000000000006</v>
      </c>
      <c r="H20" s="225">
        <v>21</v>
      </c>
      <c r="I20" s="225">
        <v>5.3</v>
      </c>
      <c r="J20" s="225">
        <v>0</v>
      </c>
      <c r="K20" s="226">
        <v>0.32900000000000001</v>
      </c>
      <c r="L20" s="226">
        <v>4.2409999999999997</v>
      </c>
      <c r="M20" s="226">
        <v>1.302</v>
      </c>
      <c r="N20" s="226">
        <v>0.32900000000000001</v>
      </c>
      <c r="O20" s="226">
        <v>0</v>
      </c>
      <c r="P20" s="226">
        <v>4.569</v>
      </c>
      <c r="Q20" s="226">
        <v>1.3140000000000001</v>
      </c>
      <c r="R20" s="226">
        <v>4.2409999999999997</v>
      </c>
      <c r="S20" s="226">
        <v>0</v>
      </c>
      <c r="T20" s="226">
        <v>0</v>
      </c>
      <c r="U20" s="226">
        <v>0</v>
      </c>
      <c r="V20" s="226">
        <v>5.5549999999999997</v>
      </c>
      <c r="W20" s="227">
        <v>45534</v>
      </c>
      <c r="X20" s="227">
        <v>0</v>
      </c>
      <c r="Y20" s="227">
        <v>2841</v>
      </c>
    </row>
    <row r="21" spans="1:25" s="50" customFormat="1" x14ac:dyDescent="0.2">
      <c r="A21" s="270" t="s">
        <v>206</v>
      </c>
      <c r="B21" s="270">
        <v>25</v>
      </c>
      <c r="C21" s="270" t="s">
        <v>201</v>
      </c>
      <c r="D21" s="270" t="s">
        <v>210</v>
      </c>
      <c r="E21" s="270" t="s">
        <v>203</v>
      </c>
      <c r="F21" s="225">
        <v>11.4</v>
      </c>
      <c r="G21" s="225">
        <v>48.6</v>
      </c>
      <c r="H21" s="225">
        <v>28.6</v>
      </c>
      <c r="I21" s="225">
        <v>11.4</v>
      </c>
      <c r="J21" s="225">
        <v>0</v>
      </c>
      <c r="K21" s="226">
        <v>1.391</v>
      </c>
      <c r="L21" s="226">
        <v>5.9290000000000003</v>
      </c>
      <c r="M21" s="226">
        <v>3.4889999999999999</v>
      </c>
      <c r="N21" s="226">
        <v>1.391</v>
      </c>
      <c r="O21" s="226">
        <v>0</v>
      </c>
      <c r="P21" s="226">
        <v>7.32</v>
      </c>
      <c r="Q21" s="226">
        <v>5.5629999999999997</v>
      </c>
      <c r="R21" s="226">
        <v>5.9290000000000003</v>
      </c>
      <c r="S21" s="226">
        <v>0</v>
      </c>
      <c r="T21" s="226">
        <v>0</v>
      </c>
      <c r="U21" s="226">
        <v>0</v>
      </c>
      <c r="V21" s="226">
        <v>11.492000000000001</v>
      </c>
      <c r="W21" s="227">
        <v>94200</v>
      </c>
      <c r="X21" s="227">
        <v>0</v>
      </c>
      <c r="Y21" s="227">
        <v>5878</v>
      </c>
    </row>
    <row r="22" spans="1:25" s="50" customFormat="1" x14ac:dyDescent="0.2">
      <c r="A22" s="270" t="s">
        <v>206</v>
      </c>
      <c r="B22" s="270">
        <v>25</v>
      </c>
      <c r="C22" s="270" t="s">
        <v>201</v>
      </c>
      <c r="D22" s="270" t="s">
        <v>210</v>
      </c>
      <c r="E22" s="270" t="s">
        <v>211</v>
      </c>
      <c r="F22" s="225">
        <v>40</v>
      </c>
      <c r="G22" s="225">
        <v>0</v>
      </c>
      <c r="H22" s="225">
        <v>30</v>
      </c>
      <c r="I22" s="225">
        <v>30</v>
      </c>
      <c r="J22" s="225">
        <v>0</v>
      </c>
      <c r="K22" s="226">
        <v>4.88</v>
      </c>
      <c r="L22" s="226">
        <v>0</v>
      </c>
      <c r="M22" s="226">
        <v>3.66</v>
      </c>
      <c r="N22" s="226">
        <v>3.66</v>
      </c>
      <c r="O22" s="226">
        <v>0</v>
      </c>
      <c r="P22" s="226">
        <v>4.88</v>
      </c>
      <c r="Q22" s="226">
        <v>19.52</v>
      </c>
      <c r="R22" s="226">
        <v>0</v>
      </c>
      <c r="S22" s="226">
        <v>0</v>
      </c>
      <c r="T22" s="226">
        <v>0</v>
      </c>
      <c r="U22" s="226">
        <v>0</v>
      </c>
      <c r="V22" s="226">
        <v>19.52</v>
      </c>
      <c r="W22" s="227">
        <v>34808</v>
      </c>
      <c r="X22" s="227">
        <v>0</v>
      </c>
      <c r="Y22" s="227">
        <v>2172</v>
      </c>
    </row>
    <row r="23" spans="1:25" s="50" customFormat="1" x14ac:dyDescent="0.2">
      <c r="A23" s="270" t="s">
        <v>206</v>
      </c>
      <c r="B23" s="270">
        <v>25</v>
      </c>
      <c r="C23" s="270" t="s">
        <v>201</v>
      </c>
      <c r="D23" s="270" t="s">
        <v>210</v>
      </c>
      <c r="E23" s="270" t="s">
        <v>212</v>
      </c>
      <c r="F23" s="225">
        <v>0</v>
      </c>
      <c r="G23" s="225">
        <v>37.5</v>
      </c>
      <c r="H23" s="225">
        <v>62.5</v>
      </c>
      <c r="I23" s="225">
        <v>0</v>
      </c>
      <c r="J23" s="225">
        <v>0</v>
      </c>
      <c r="K23" s="226">
        <v>0</v>
      </c>
      <c r="L23" s="226">
        <v>4.5750000000000002</v>
      </c>
      <c r="M23" s="226">
        <v>7.625</v>
      </c>
      <c r="N23" s="226">
        <v>0</v>
      </c>
      <c r="O23" s="226">
        <v>0</v>
      </c>
      <c r="P23" s="226">
        <v>4.5750000000000002</v>
      </c>
      <c r="Q23" s="226">
        <v>0</v>
      </c>
      <c r="R23" s="226">
        <v>4.5750000000000002</v>
      </c>
      <c r="S23" s="226">
        <v>0</v>
      </c>
      <c r="T23" s="226">
        <v>0</v>
      </c>
      <c r="U23" s="226">
        <v>0</v>
      </c>
      <c r="V23" s="226">
        <v>4.5750000000000002</v>
      </c>
      <c r="W23" s="227">
        <v>5909</v>
      </c>
      <c r="X23" s="227">
        <v>0</v>
      </c>
      <c r="Y23" s="227">
        <v>369</v>
      </c>
    </row>
    <row r="24" spans="1:25" s="50" customFormat="1" x14ac:dyDescent="0.2">
      <c r="A24" s="270" t="s">
        <v>206</v>
      </c>
      <c r="B24" s="270">
        <v>26</v>
      </c>
      <c r="C24" s="270" t="s">
        <v>201</v>
      </c>
      <c r="D24" s="270" t="s">
        <v>213</v>
      </c>
      <c r="E24" s="270" t="s">
        <v>203</v>
      </c>
      <c r="F24" s="225">
        <v>6.7</v>
      </c>
      <c r="G24" s="225">
        <v>40</v>
      </c>
      <c r="H24" s="225">
        <v>40</v>
      </c>
      <c r="I24" s="225">
        <v>10</v>
      </c>
      <c r="J24" s="225">
        <v>3.3</v>
      </c>
      <c r="K24" s="226">
        <v>0.57599999999999996</v>
      </c>
      <c r="L24" s="226">
        <v>3.44</v>
      </c>
      <c r="M24" s="226">
        <v>3.44</v>
      </c>
      <c r="N24" s="226">
        <v>0.86</v>
      </c>
      <c r="O24" s="226">
        <v>0.28399999999999997</v>
      </c>
      <c r="P24" s="226">
        <v>4.016</v>
      </c>
      <c r="Q24" s="226">
        <v>2.3050000000000002</v>
      </c>
      <c r="R24" s="226">
        <v>3.44</v>
      </c>
      <c r="S24" s="226">
        <v>0</v>
      </c>
      <c r="T24" s="226">
        <v>0</v>
      </c>
      <c r="U24" s="226">
        <v>0</v>
      </c>
      <c r="V24" s="226">
        <v>5.7450000000000001</v>
      </c>
      <c r="W24" s="227">
        <v>61215</v>
      </c>
      <c r="X24" s="227">
        <v>0</v>
      </c>
      <c r="Y24" s="227">
        <v>3820</v>
      </c>
    </row>
    <row r="25" spans="1:25" s="50" customFormat="1" x14ac:dyDescent="0.2">
      <c r="A25" s="270" t="s">
        <v>214</v>
      </c>
      <c r="B25" s="270">
        <v>29</v>
      </c>
      <c r="C25" s="270" t="s">
        <v>201</v>
      </c>
      <c r="D25" s="270" t="s">
        <v>215</v>
      </c>
      <c r="E25" s="270" t="s">
        <v>203</v>
      </c>
      <c r="F25" s="225">
        <v>32.299999999999997</v>
      </c>
      <c r="G25" s="225">
        <v>35.4</v>
      </c>
      <c r="H25" s="225">
        <v>32.299999999999997</v>
      </c>
      <c r="I25" s="225">
        <v>0</v>
      </c>
      <c r="J25" s="225">
        <v>0</v>
      </c>
      <c r="K25" s="226">
        <v>4.5869999999999997</v>
      </c>
      <c r="L25" s="226">
        <v>5.0270000000000001</v>
      </c>
      <c r="M25" s="226">
        <v>4.5869999999999997</v>
      </c>
      <c r="N25" s="226">
        <v>0</v>
      </c>
      <c r="O25" s="226">
        <v>0</v>
      </c>
      <c r="P25" s="226">
        <v>9.6129999999999995</v>
      </c>
      <c r="Q25" s="226">
        <v>18.346</v>
      </c>
      <c r="R25" s="226">
        <v>5.0270000000000001</v>
      </c>
      <c r="S25" s="226">
        <v>0</v>
      </c>
      <c r="T25" s="226">
        <v>0</v>
      </c>
      <c r="U25" s="226">
        <v>0</v>
      </c>
      <c r="V25" s="226">
        <v>23.373000000000001</v>
      </c>
      <c r="W25" s="227">
        <v>179410</v>
      </c>
      <c r="X25" s="227">
        <v>0</v>
      </c>
      <c r="Y25" s="227">
        <v>11196</v>
      </c>
    </row>
    <row r="26" spans="1:25" s="50" customFormat="1" x14ac:dyDescent="0.2">
      <c r="A26" s="270" t="s">
        <v>214</v>
      </c>
      <c r="B26" s="270">
        <v>29</v>
      </c>
      <c r="C26" s="270" t="s">
        <v>201</v>
      </c>
      <c r="D26" s="270" t="s">
        <v>215</v>
      </c>
      <c r="E26" s="270" t="s">
        <v>212</v>
      </c>
      <c r="F26" s="225">
        <v>0</v>
      </c>
      <c r="G26" s="225">
        <v>30</v>
      </c>
      <c r="H26" s="225">
        <v>50</v>
      </c>
      <c r="I26" s="225">
        <v>20</v>
      </c>
      <c r="J26" s="225">
        <v>0</v>
      </c>
      <c r="K26" s="226">
        <v>0</v>
      </c>
      <c r="L26" s="226">
        <v>4.26</v>
      </c>
      <c r="M26" s="226">
        <v>7.1</v>
      </c>
      <c r="N26" s="226">
        <v>2.84</v>
      </c>
      <c r="O26" s="226">
        <v>0</v>
      </c>
      <c r="P26" s="226">
        <v>4.26</v>
      </c>
      <c r="Q26" s="226">
        <v>0</v>
      </c>
      <c r="R26" s="226">
        <v>4.26</v>
      </c>
      <c r="S26" s="226">
        <v>0</v>
      </c>
      <c r="T26" s="226">
        <v>0</v>
      </c>
      <c r="U26" s="226">
        <v>0</v>
      </c>
      <c r="V26" s="226">
        <v>4.26</v>
      </c>
      <c r="W26" s="227">
        <v>5568</v>
      </c>
      <c r="X26" s="227">
        <v>0</v>
      </c>
      <c r="Y26" s="227">
        <v>347</v>
      </c>
    </row>
    <row r="27" spans="1:25" s="50" customFormat="1" x14ac:dyDescent="0.2">
      <c r="A27" s="270" t="s">
        <v>214</v>
      </c>
      <c r="B27" s="270">
        <v>30</v>
      </c>
      <c r="C27" s="270" t="s">
        <v>201</v>
      </c>
      <c r="D27" s="270" t="s">
        <v>216</v>
      </c>
      <c r="E27" s="270" t="s">
        <v>203</v>
      </c>
      <c r="F27" s="225">
        <v>6.5</v>
      </c>
      <c r="G27" s="225">
        <v>38.700000000000003</v>
      </c>
      <c r="H27" s="225">
        <v>35.4</v>
      </c>
      <c r="I27" s="225">
        <v>19.399999999999999</v>
      </c>
      <c r="J27" s="225">
        <v>0</v>
      </c>
      <c r="K27" s="226">
        <v>0.68899999999999995</v>
      </c>
      <c r="L27" s="226">
        <v>4.1020000000000003</v>
      </c>
      <c r="M27" s="226">
        <v>3.7519999999999998</v>
      </c>
      <c r="N27" s="226">
        <v>2.056</v>
      </c>
      <c r="O27" s="226">
        <v>0</v>
      </c>
      <c r="P27" s="226">
        <v>4.7910000000000004</v>
      </c>
      <c r="Q27" s="226">
        <v>2.7559999999999998</v>
      </c>
      <c r="R27" s="226">
        <v>4.1020000000000003</v>
      </c>
      <c r="S27" s="226">
        <v>0</v>
      </c>
      <c r="T27" s="226">
        <v>0</v>
      </c>
      <c r="U27" s="226">
        <v>0</v>
      </c>
      <c r="V27" s="226">
        <v>6.8579999999999997</v>
      </c>
      <c r="W27" s="227">
        <v>52643</v>
      </c>
      <c r="X27" s="227">
        <v>0</v>
      </c>
      <c r="Y27" s="227">
        <v>3285</v>
      </c>
    </row>
    <row r="28" spans="1:25" s="50" customFormat="1" x14ac:dyDescent="0.2">
      <c r="A28" s="270" t="s">
        <v>214</v>
      </c>
      <c r="B28" s="270">
        <v>30</v>
      </c>
      <c r="C28" s="270" t="s">
        <v>201</v>
      </c>
      <c r="D28" s="270" t="s">
        <v>216</v>
      </c>
      <c r="E28" s="270" t="s">
        <v>211</v>
      </c>
      <c r="F28" s="225">
        <v>0</v>
      </c>
      <c r="G28" s="225">
        <v>50</v>
      </c>
      <c r="H28" s="225">
        <v>50</v>
      </c>
      <c r="I28" s="225">
        <v>0</v>
      </c>
      <c r="J28" s="225">
        <v>0</v>
      </c>
      <c r="K28" s="226">
        <v>0</v>
      </c>
      <c r="L28" s="226">
        <v>5.3</v>
      </c>
      <c r="M28" s="226">
        <v>5.3</v>
      </c>
      <c r="N28" s="226">
        <v>0</v>
      </c>
      <c r="O28" s="226">
        <v>0</v>
      </c>
      <c r="P28" s="226">
        <v>5.3</v>
      </c>
      <c r="Q28" s="226">
        <v>0</v>
      </c>
      <c r="R28" s="226">
        <v>5.3</v>
      </c>
      <c r="S28" s="226">
        <v>0</v>
      </c>
      <c r="T28" s="226">
        <v>0</v>
      </c>
      <c r="U28" s="226">
        <v>0</v>
      </c>
      <c r="V28" s="226">
        <v>5.3</v>
      </c>
      <c r="W28" s="227">
        <v>9957</v>
      </c>
      <c r="X28" s="227">
        <v>0</v>
      </c>
      <c r="Y28" s="227">
        <v>621</v>
      </c>
    </row>
    <row r="29" spans="1:25" s="50" customFormat="1" x14ac:dyDescent="0.2">
      <c r="A29" s="270" t="s">
        <v>214</v>
      </c>
      <c r="B29" s="270">
        <v>30</v>
      </c>
      <c r="C29" s="270" t="s">
        <v>201</v>
      </c>
      <c r="D29" s="270" t="s">
        <v>216</v>
      </c>
      <c r="E29" s="270" t="s">
        <v>212</v>
      </c>
      <c r="F29" s="225">
        <v>0</v>
      </c>
      <c r="G29" s="225">
        <v>10</v>
      </c>
      <c r="H29" s="225">
        <v>80</v>
      </c>
      <c r="I29" s="225">
        <v>10</v>
      </c>
      <c r="J29" s="225">
        <v>0</v>
      </c>
      <c r="K29" s="226">
        <v>0</v>
      </c>
      <c r="L29" s="226">
        <v>1.06</v>
      </c>
      <c r="M29" s="226">
        <v>8.48</v>
      </c>
      <c r="N29" s="226">
        <v>1.06</v>
      </c>
      <c r="O29" s="226">
        <v>0</v>
      </c>
      <c r="P29" s="226">
        <v>1.06</v>
      </c>
      <c r="Q29" s="226">
        <v>0</v>
      </c>
      <c r="R29" s="226">
        <v>1.06</v>
      </c>
      <c r="S29" s="226">
        <v>0</v>
      </c>
      <c r="T29" s="226">
        <v>0</v>
      </c>
      <c r="U29" s="226">
        <v>0</v>
      </c>
      <c r="V29" s="226">
        <v>1.06</v>
      </c>
      <c r="W29" s="227">
        <v>1385</v>
      </c>
      <c r="X29" s="227">
        <v>0</v>
      </c>
      <c r="Y29" s="227">
        <v>86</v>
      </c>
    </row>
    <row r="30" spans="1:25" s="50" customFormat="1" x14ac:dyDescent="0.2">
      <c r="A30" s="270" t="s">
        <v>214</v>
      </c>
      <c r="B30" s="270">
        <v>33</v>
      </c>
      <c r="C30" s="270" t="s">
        <v>201</v>
      </c>
      <c r="D30" s="270" t="s">
        <v>217</v>
      </c>
      <c r="E30" s="270" t="s">
        <v>203</v>
      </c>
      <c r="F30" s="225">
        <v>14.5</v>
      </c>
      <c r="G30" s="225">
        <v>34.799999999999997</v>
      </c>
      <c r="H30" s="225">
        <v>30.4</v>
      </c>
      <c r="I30" s="225">
        <v>17.399999999999999</v>
      </c>
      <c r="J30" s="225">
        <v>2.9</v>
      </c>
      <c r="K30" s="226">
        <v>2.161</v>
      </c>
      <c r="L30" s="226">
        <v>5.1849999999999996</v>
      </c>
      <c r="M30" s="226">
        <v>4.53</v>
      </c>
      <c r="N30" s="226">
        <v>2.593</v>
      </c>
      <c r="O30" s="226">
        <v>0.432</v>
      </c>
      <c r="P30" s="226">
        <v>7.3460000000000001</v>
      </c>
      <c r="Q30" s="226">
        <v>8.6419999999999995</v>
      </c>
      <c r="R30" s="226">
        <v>5.1849999999999996</v>
      </c>
      <c r="S30" s="226">
        <v>0</v>
      </c>
      <c r="T30" s="226">
        <v>0</v>
      </c>
      <c r="U30" s="226">
        <v>0</v>
      </c>
      <c r="V30" s="226">
        <v>13.827</v>
      </c>
      <c r="W30" s="227">
        <v>106136</v>
      </c>
      <c r="X30" s="227">
        <v>0</v>
      </c>
      <c r="Y30" s="227">
        <v>6623</v>
      </c>
    </row>
    <row r="31" spans="1:25" s="50" customFormat="1" x14ac:dyDescent="0.2">
      <c r="A31" s="270" t="s">
        <v>214</v>
      </c>
      <c r="B31" s="270">
        <v>33</v>
      </c>
      <c r="C31" s="270" t="s">
        <v>201</v>
      </c>
      <c r="D31" s="270" t="s">
        <v>217</v>
      </c>
      <c r="E31" s="270" t="s">
        <v>211</v>
      </c>
      <c r="F31" s="225">
        <v>0</v>
      </c>
      <c r="G31" s="225">
        <v>70</v>
      </c>
      <c r="H31" s="225">
        <v>30</v>
      </c>
      <c r="I31" s="225">
        <v>0</v>
      </c>
      <c r="J31" s="225">
        <v>0</v>
      </c>
      <c r="K31" s="226">
        <v>0</v>
      </c>
      <c r="L31" s="226">
        <v>10.43</v>
      </c>
      <c r="M31" s="226">
        <v>4.47</v>
      </c>
      <c r="N31" s="226">
        <v>0</v>
      </c>
      <c r="O31" s="226">
        <v>0</v>
      </c>
      <c r="P31" s="226">
        <v>10.43</v>
      </c>
      <c r="Q31" s="226">
        <v>0</v>
      </c>
      <c r="R31" s="226">
        <v>10.43</v>
      </c>
      <c r="S31" s="226">
        <v>0</v>
      </c>
      <c r="T31" s="226">
        <v>0</v>
      </c>
      <c r="U31" s="226">
        <v>0</v>
      </c>
      <c r="V31" s="226">
        <v>10.43</v>
      </c>
      <c r="W31" s="227">
        <v>19594</v>
      </c>
      <c r="X31" s="227">
        <v>0</v>
      </c>
      <c r="Y31" s="227">
        <v>1223</v>
      </c>
    </row>
    <row r="32" spans="1:25" s="50" customFormat="1" x14ac:dyDescent="0.2">
      <c r="A32" s="270" t="s">
        <v>214</v>
      </c>
      <c r="B32" s="270">
        <v>35</v>
      </c>
      <c r="C32" s="270" t="s">
        <v>200</v>
      </c>
      <c r="D32" s="270" t="s">
        <v>218</v>
      </c>
      <c r="E32" s="270" t="s">
        <v>203</v>
      </c>
      <c r="F32" s="225">
        <v>3.8</v>
      </c>
      <c r="G32" s="225">
        <v>34.700000000000003</v>
      </c>
      <c r="H32" s="225">
        <v>61.5</v>
      </c>
      <c r="I32" s="225">
        <v>0</v>
      </c>
      <c r="J32" s="225">
        <v>0</v>
      </c>
      <c r="K32" s="226">
        <v>0.29499999999999998</v>
      </c>
      <c r="L32" s="226">
        <v>2.6890000000000001</v>
      </c>
      <c r="M32" s="226">
        <v>4.766</v>
      </c>
      <c r="N32" s="226">
        <v>0</v>
      </c>
      <c r="O32" s="226">
        <v>0</v>
      </c>
      <c r="P32" s="226">
        <v>2.984</v>
      </c>
      <c r="Q32" s="226">
        <v>1.1779999999999999</v>
      </c>
      <c r="R32" s="226">
        <v>2.6890000000000001</v>
      </c>
      <c r="S32" s="226">
        <v>0</v>
      </c>
      <c r="T32" s="226">
        <v>0</v>
      </c>
      <c r="U32" s="226">
        <v>0</v>
      </c>
      <c r="V32" s="226">
        <v>3.867</v>
      </c>
      <c r="W32" s="227">
        <v>38590</v>
      </c>
      <c r="X32" s="227">
        <v>0</v>
      </c>
      <c r="Y32" s="227">
        <v>2408</v>
      </c>
    </row>
    <row r="33" spans="1:25" s="50" customFormat="1" x14ac:dyDescent="0.2">
      <c r="A33" s="270" t="s">
        <v>214</v>
      </c>
      <c r="B33" s="270">
        <v>35</v>
      </c>
      <c r="C33" s="270" t="s">
        <v>200</v>
      </c>
      <c r="D33" s="270" t="s">
        <v>218</v>
      </c>
      <c r="E33" s="270" t="s">
        <v>211</v>
      </c>
      <c r="F33" s="225">
        <v>10</v>
      </c>
      <c r="G33" s="225">
        <v>90</v>
      </c>
      <c r="H33" s="225">
        <v>0</v>
      </c>
      <c r="I33" s="225">
        <v>0</v>
      </c>
      <c r="J33" s="225">
        <v>0</v>
      </c>
      <c r="K33" s="226">
        <v>0.77500000000000002</v>
      </c>
      <c r="L33" s="226">
        <v>6.9749999999999996</v>
      </c>
      <c r="M33" s="226">
        <v>0</v>
      </c>
      <c r="N33" s="226">
        <v>0</v>
      </c>
      <c r="O33" s="226">
        <v>0</v>
      </c>
      <c r="P33" s="226">
        <v>7.75</v>
      </c>
      <c r="Q33" s="226">
        <v>3.1</v>
      </c>
      <c r="R33" s="226">
        <v>6.9749999999999996</v>
      </c>
      <c r="S33" s="226">
        <v>0</v>
      </c>
      <c r="T33" s="226">
        <v>0</v>
      </c>
      <c r="U33" s="226">
        <v>0</v>
      </c>
      <c r="V33" s="226">
        <v>10.074999999999999</v>
      </c>
      <c r="W33" s="227">
        <v>24605</v>
      </c>
      <c r="X33" s="227">
        <v>0</v>
      </c>
      <c r="Y33" s="227">
        <v>1535</v>
      </c>
    </row>
    <row r="34" spans="1:25" s="50" customFormat="1" x14ac:dyDescent="0.2">
      <c r="A34" s="270" t="s">
        <v>214</v>
      </c>
      <c r="B34" s="270">
        <v>35</v>
      </c>
      <c r="C34" s="270" t="s">
        <v>200</v>
      </c>
      <c r="D34" s="270" t="s">
        <v>218</v>
      </c>
      <c r="E34" s="270" t="s">
        <v>212</v>
      </c>
      <c r="F34" s="225">
        <v>0</v>
      </c>
      <c r="G34" s="225">
        <v>10</v>
      </c>
      <c r="H34" s="225">
        <v>80</v>
      </c>
      <c r="I34" s="225">
        <v>10</v>
      </c>
      <c r="J34" s="225">
        <v>0</v>
      </c>
      <c r="K34" s="226">
        <v>0</v>
      </c>
      <c r="L34" s="226">
        <v>0.77500000000000002</v>
      </c>
      <c r="M34" s="226">
        <v>6.2</v>
      </c>
      <c r="N34" s="226">
        <v>0.77500000000000002</v>
      </c>
      <c r="O34" s="226">
        <v>0</v>
      </c>
      <c r="P34" s="226">
        <v>0.77500000000000002</v>
      </c>
      <c r="Q34" s="226">
        <v>0</v>
      </c>
      <c r="R34" s="226">
        <v>0.77500000000000002</v>
      </c>
      <c r="S34" s="226">
        <v>0</v>
      </c>
      <c r="T34" s="226">
        <v>0</v>
      </c>
      <c r="U34" s="226">
        <v>0</v>
      </c>
      <c r="V34" s="226">
        <v>0.77500000000000002</v>
      </c>
      <c r="W34" s="227">
        <v>1317</v>
      </c>
      <c r="X34" s="227">
        <v>0</v>
      </c>
      <c r="Y34" s="227">
        <v>82</v>
      </c>
    </row>
    <row r="35" spans="1:25" s="50" customFormat="1" x14ac:dyDescent="0.2">
      <c r="A35" s="270" t="s">
        <v>214</v>
      </c>
      <c r="B35" s="270">
        <v>35</v>
      </c>
      <c r="C35" s="270" t="s">
        <v>204</v>
      </c>
      <c r="D35" s="270" t="s">
        <v>218</v>
      </c>
      <c r="E35" s="270" t="s">
        <v>203</v>
      </c>
      <c r="F35" s="225">
        <v>0</v>
      </c>
      <c r="G35" s="225">
        <v>14.8</v>
      </c>
      <c r="H35" s="225">
        <v>48.2</v>
      </c>
      <c r="I35" s="225">
        <v>37</v>
      </c>
      <c r="J35" s="225">
        <v>0</v>
      </c>
      <c r="K35" s="226">
        <v>0</v>
      </c>
      <c r="L35" s="226">
        <v>1.3320000000000001</v>
      </c>
      <c r="M35" s="226">
        <v>4.3380000000000001</v>
      </c>
      <c r="N35" s="226">
        <v>3.33</v>
      </c>
      <c r="O35" s="226">
        <v>0</v>
      </c>
      <c r="P35" s="226">
        <v>1.3320000000000001</v>
      </c>
      <c r="Q35" s="226">
        <v>0</v>
      </c>
      <c r="R35" s="226">
        <v>1.3320000000000001</v>
      </c>
      <c r="S35" s="226">
        <v>0</v>
      </c>
      <c r="T35" s="226">
        <v>0</v>
      </c>
      <c r="U35" s="226">
        <v>0</v>
      </c>
      <c r="V35" s="226">
        <v>1.3320000000000001</v>
      </c>
      <c r="W35" s="227">
        <v>13292</v>
      </c>
      <c r="X35" s="227">
        <v>0</v>
      </c>
      <c r="Y35" s="227">
        <v>829</v>
      </c>
    </row>
    <row r="36" spans="1:25" s="50" customFormat="1" x14ac:dyDescent="0.2">
      <c r="A36" s="270" t="s">
        <v>214</v>
      </c>
      <c r="B36" s="270">
        <v>35</v>
      </c>
      <c r="C36" s="270" t="s">
        <v>204</v>
      </c>
      <c r="D36" s="270" t="s">
        <v>218</v>
      </c>
      <c r="E36" s="270" t="s">
        <v>211</v>
      </c>
      <c r="F36" s="225">
        <v>0</v>
      </c>
      <c r="G36" s="225">
        <v>10</v>
      </c>
      <c r="H36" s="225">
        <v>70</v>
      </c>
      <c r="I36" s="225">
        <v>20</v>
      </c>
      <c r="J36" s="225">
        <v>0</v>
      </c>
      <c r="K36" s="226">
        <v>0</v>
      </c>
      <c r="L36" s="226">
        <v>0.9</v>
      </c>
      <c r="M36" s="226">
        <v>6.3</v>
      </c>
      <c r="N36" s="226">
        <v>1.8</v>
      </c>
      <c r="O36" s="226">
        <v>0</v>
      </c>
      <c r="P36" s="226">
        <v>0.9</v>
      </c>
      <c r="Q36" s="226">
        <v>0</v>
      </c>
      <c r="R36" s="226">
        <v>0.9</v>
      </c>
      <c r="S36" s="226">
        <v>0</v>
      </c>
      <c r="T36" s="226">
        <v>0</v>
      </c>
      <c r="U36" s="226">
        <v>0</v>
      </c>
      <c r="V36" s="226">
        <v>0.9</v>
      </c>
      <c r="W36" s="227">
        <v>2198</v>
      </c>
      <c r="X36" s="227">
        <v>0</v>
      </c>
      <c r="Y36" s="227">
        <v>137</v>
      </c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227"/>
    </row>
    <row r="38" spans="1:25" s="50" customFormat="1" x14ac:dyDescent="0.2">
      <c r="A38" s="271"/>
      <c r="B38" s="271"/>
      <c r="C38" s="271"/>
      <c r="D38" s="272"/>
      <c r="E38" s="272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22" customFormat="1" x14ac:dyDescent="0.2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5" x14ac:dyDescent="0.2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5" x14ac:dyDescent="0.2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5" x14ac:dyDescent="0.2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5" x14ac:dyDescent="0.2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5" x14ac:dyDescent="0.2">
      <c r="A111" s="273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</row>
    <row r="112" spans="1:25" x14ac:dyDescent="0.2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2">
      <c r="A113" s="273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</row>
    <row r="114" spans="1:24" x14ac:dyDescent="0.2">
      <c r="A114" s="273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</row>
    <row r="115" spans="1:24" x14ac:dyDescent="0.2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4" x14ac:dyDescent="0.2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4" x14ac:dyDescent="0.2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4" x14ac:dyDescent="0.2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4" x14ac:dyDescent="0.2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4" x14ac:dyDescent="0.2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4" x14ac:dyDescent="0.2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4" x14ac:dyDescent="0.2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4" x14ac:dyDescent="0.2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4" x14ac:dyDescent="0.2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4" x14ac:dyDescent="0.2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6"/>
      <c r="W126" s="227"/>
      <c r="X126" s="228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6"/>
      <c r="W127" s="227"/>
      <c r="X127" s="228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6"/>
      <c r="W128" s="227"/>
      <c r="X128" s="228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6"/>
      <c r="W129" s="227"/>
      <c r="X129" s="228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6"/>
      <c r="W130" s="227"/>
      <c r="X130" s="228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6"/>
      <c r="W131" s="227"/>
      <c r="X131" s="228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6"/>
      <c r="W132" s="227"/>
      <c r="X132" s="228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4"/>
      <c r="W238" s="220"/>
      <c r="X238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37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38 P18:P238 J18:J238">
    <cfRule type="expression" dxfId="13" priority="7">
      <formula>IF($A18&lt;&gt;"",1,0)</formula>
    </cfRule>
  </conditionalFormatting>
  <conditionalFormatting sqref="A217:X238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37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37 P16:P37 V16:V37">
    <cfRule type="expression" dxfId="8" priority="4">
      <formula>IF($A16&lt;&gt;"",1,0)</formula>
    </cfRule>
  </conditionalFormatting>
  <conditionalFormatting sqref="Y16:Y37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Liverpool Hope University</v>
      </c>
    </row>
    <row r="6" spans="1:8" ht="13.5" x14ac:dyDescent="0.2">
      <c r="A6" s="8" t="s">
        <v>56</v>
      </c>
      <c r="B6" s="180">
        <f>UKPRN</f>
        <v>10003956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68000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73000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42000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22000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51250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51250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9268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5000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15000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108000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269000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99250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12502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16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Liverpool Hope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10003956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244626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4</v>
      </c>
      <c r="C12" s="270" t="s">
        <v>201</v>
      </c>
      <c r="D12" s="270" t="s">
        <v>202</v>
      </c>
      <c r="E12" s="270"/>
      <c r="F12" s="270"/>
      <c r="G12" s="227">
        <v>2</v>
      </c>
      <c r="H12" s="227">
        <v>20</v>
      </c>
      <c r="I12" s="227">
        <v>64</v>
      </c>
      <c r="J12" s="227">
        <v>14</v>
      </c>
      <c r="K12" s="227">
        <v>0</v>
      </c>
      <c r="L12" s="239">
        <v>0.25581395348837199</v>
      </c>
      <c r="M12" s="239">
        <v>2.4</v>
      </c>
      <c r="N12" s="239">
        <v>0.98027906976744195</v>
      </c>
      <c r="O12" s="227">
        <v>4715</v>
      </c>
      <c r="P12" s="51"/>
    </row>
    <row r="13" spans="1:17" s="50" customFormat="1" x14ac:dyDescent="0.2">
      <c r="A13" s="270" t="s">
        <v>200</v>
      </c>
      <c r="B13" s="270">
        <v>4</v>
      </c>
      <c r="C13" s="270" t="s">
        <v>201</v>
      </c>
      <c r="D13" s="270" t="s">
        <v>202</v>
      </c>
      <c r="E13" s="270">
        <v>10007832</v>
      </c>
      <c r="F13" s="270" t="s">
        <v>219</v>
      </c>
      <c r="G13" s="227">
        <v>0</v>
      </c>
      <c r="H13" s="227">
        <v>12</v>
      </c>
      <c r="I13" s="227">
        <v>47</v>
      </c>
      <c r="J13" s="227">
        <v>21</v>
      </c>
      <c r="K13" s="227">
        <v>20</v>
      </c>
      <c r="L13" s="239">
        <v>0.20338983050847501</v>
      </c>
      <c r="M13" s="239">
        <v>0.5</v>
      </c>
      <c r="N13" s="239">
        <v>0.16271186440678001</v>
      </c>
      <c r="O13" s="227">
        <v>783</v>
      </c>
      <c r="P13" s="51"/>
    </row>
    <row r="14" spans="1:17" s="50" customFormat="1" x14ac:dyDescent="0.2">
      <c r="A14" s="270" t="s">
        <v>206</v>
      </c>
      <c r="B14" s="270">
        <v>17</v>
      </c>
      <c r="C14" s="270" t="s">
        <v>201</v>
      </c>
      <c r="D14" s="270" t="s">
        <v>207</v>
      </c>
      <c r="E14" s="270"/>
      <c r="F14" s="270"/>
      <c r="G14" s="227">
        <v>0</v>
      </c>
      <c r="H14" s="227">
        <v>7</v>
      </c>
      <c r="I14" s="227">
        <v>42</v>
      </c>
      <c r="J14" s="227">
        <v>34</v>
      </c>
      <c r="K14" s="227">
        <v>17</v>
      </c>
      <c r="L14" s="239">
        <v>0.14285714285714299</v>
      </c>
      <c r="M14" s="239">
        <v>1.9</v>
      </c>
      <c r="N14" s="239">
        <v>0.35285714285714298</v>
      </c>
      <c r="O14" s="227">
        <v>1697</v>
      </c>
      <c r="P14" s="51"/>
    </row>
    <row r="15" spans="1:17" s="50" customFormat="1" x14ac:dyDescent="0.2">
      <c r="A15" s="270" t="s">
        <v>206</v>
      </c>
      <c r="B15" s="270">
        <v>21</v>
      </c>
      <c r="C15" s="270" t="s">
        <v>201</v>
      </c>
      <c r="D15" s="270" t="s">
        <v>208</v>
      </c>
      <c r="E15" s="270"/>
      <c r="F15" s="270"/>
      <c r="G15" s="227">
        <v>0</v>
      </c>
      <c r="H15" s="227">
        <v>24</v>
      </c>
      <c r="I15" s="227">
        <v>34</v>
      </c>
      <c r="J15" s="227">
        <v>36</v>
      </c>
      <c r="K15" s="227">
        <v>6</v>
      </c>
      <c r="L15" s="239">
        <v>0.41379310344827602</v>
      </c>
      <c r="M15" s="239">
        <v>0.26</v>
      </c>
      <c r="N15" s="239">
        <v>0.106551724137931</v>
      </c>
      <c r="O15" s="227">
        <v>512</v>
      </c>
      <c r="P15" s="51"/>
    </row>
    <row r="16" spans="1:17" s="50" customFormat="1" x14ac:dyDescent="0.2">
      <c r="A16" s="270" t="s">
        <v>206</v>
      </c>
      <c r="B16" s="270">
        <v>22</v>
      </c>
      <c r="C16" s="270" t="s">
        <v>201</v>
      </c>
      <c r="D16" s="270" t="s">
        <v>209</v>
      </c>
      <c r="E16" s="270"/>
      <c r="F16" s="270"/>
      <c r="G16" s="227">
        <v>3</v>
      </c>
      <c r="H16" s="227">
        <v>45</v>
      </c>
      <c r="I16" s="227">
        <v>16</v>
      </c>
      <c r="J16" s="227">
        <v>34</v>
      </c>
      <c r="K16" s="227">
        <v>2</v>
      </c>
      <c r="L16" s="239">
        <v>0.75</v>
      </c>
      <c r="M16" s="239">
        <v>1.7</v>
      </c>
      <c r="N16" s="239">
        <v>1.2749999999999999</v>
      </c>
      <c r="O16" s="227">
        <v>6132</v>
      </c>
      <c r="P16" s="51"/>
    </row>
    <row r="17" spans="1:16" s="50" customFormat="1" x14ac:dyDescent="0.2">
      <c r="A17" s="270" t="s">
        <v>206</v>
      </c>
      <c r="B17" s="270">
        <v>25</v>
      </c>
      <c r="C17" s="270" t="s">
        <v>201</v>
      </c>
      <c r="D17" s="270" t="s">
        <v>210</v>
      </c>
      <c r="E17" s="270"/>
      <c r="F17" s="270"/>
      <c r="G17" s="227">
        <v>15</v>
      </c>
      <c r="H17" s="227">
        <v>38</v>
      </c>
      <c r="I17" s="227">
        <v>34</v>
      </c>
      <c r="J17" s="227">
        <v>13</v>
      </c>
      <c r="K17" s="227">
        <v>0</v>
      </c>
      <c r="L17" s="239">
        <v>0.60919540229885105</v>
      </c>
      <c r="M17" s="239">
        <v>29.33</v>
      </c>
      <c r="N17" s="239">
        <v>17.865536297337499</v>
      </c>
      <c r="O17" s="227">
        <v>85923</v>
      </c>
      <c r="P17" s="51"/>
    </row>
    <row r="18" spans="1:16" s="50" customFormat="1" x14ac:dyDescent="0.2">
      <c r="A18" s="270" t="s">
        <v>206</v>
      </c>
      <c r="B18" s="270">
        <v>25</v>
      </c>
      <c r="C18" s="270" t="s">
        <v>201</v>
      </c>
      <c r="D18" s="270" t="s">
        <v>210</v>
      </c>
      <c r="E18" s="270">
        <v>10007832</v>
      </c>
      <c r="F18" s="270" t="s">
        <v>219</v>
      </c>
      <c r="G18" s="227">
        <v>11</v>
      </c>
      <c r="H18" s="227">
        <v>26</v>
      </c>
      <c r="I18" s="227">
        <v>53</v>
      </c>
      <c r="J18" s="227">
        <v>10</v>
      </c>
      <c r="K18" s="227">
        <v>0</v>
      </c>
      <c r="L18" s="239">
        <v>0.41111111111111098</v>
      </c>
      <c r="M18" s="239">
        <v>3.96</v>
      </c>
      <c r="N18" s="239">
        <v>1.6279001410699001</v>
      </c>
      <c r="O18" s="227">
        <v>7829</v>
      </c>
      <c r="P18" s="51"/>
    </row>
    <row r="19" spans="1:16" s="50" customFormat="1" x14ac:dyDescent="0.2">
      <c r="A19" s="270" t="s">
        <v>206</v>
      </c>
      <c r="B19" s="270">
        <v>26</v>
      </c>
      <c r="C19" s="270" t="s">
        <v>201</v>
      </c>
      <c r="D19" s="270" t="s">
        <v>213</v>
      </c>
      <c r="E19" s="270"/>
      <c r="F19" s="270"/>
      <c r="G19" s="227">
        <v>4</v>
      </c>
      <c r="H19" s="227">
        <v>26</v>
      </c>
      <c r="I19" s="227">
        <v>32</v>
      </c>
      <c r="J19" s="227">
        <v>36</v>
      </c>
      <c r="K19" s="227">
        <v>2</v>
      </c>
      <c r="L19" s="239">
        <v>0.483870967741936</v>
      </c>
      <c r="M19" s="239">
        <v>17.18</v>
      </c>
      <c r="N19" s="239">
        <v>10.8063002651348</v>
      </c>
      <c r="O19" s="227">
        <v>51972</v>
      </c>
      <c r="P19" s="51"/>
    </row>
    <row r="20" spans="1:16" s="50" customFormat="1" x14ac:dyDescent="0.2">
      <c r="A20" s="270" t="s">
        <v>206</v>
      </c>
      <c r="B20" s="270">
        <v>26</v>
      </c>
      <c r="C20" s="270" t="s">
        <v>201</v>
      </c>
      <c r="D20" s="270" t="s">
        <v>213</v>
      </c>
      <c r="E20" s="270">
        <v>10000886</v>
      </c>
      <c r="F20" s="270" t="s">
        <v>220</v>
      </c>
      <c r="G20" s="227">
        <v>23</v>
      </c>
      <c r="H20" s="227">
        <v>55</v>
      </c>
      <c r="I20" s="227">
        <v>21</v>
      </c>
      <c r="J20" s="227">
        <v>1</v>
      </c>
      <c r="K20" s="227">
        <v>0</v>
      </c>
      <c r="L20" s="239">
        <v>0.78787878787878796</v>
      </c>
      <c r="M20" s="239">
        <v>0.09</v>
      </c>
      <c r="N20" s="239">
        <v>8.7060606060606102E-2</v>
      </c>
      <c r="O20" s="227">
        <v>419</v>
      </c>
      <c r="P20" s="51"/>
    </row>
    <row r="21" spans="1:16" s="50" customFormat="1" x14ac:dyDescent="0.2">
      <c r="A21" s="270" t="s">
        <v>206</v>
      </c>
      <c r="B21" s="270">
        <v>26</v>
      </c>
      <c r="C21" s="270" t="s">
        <v>201</v>
      </c>
      <c r="D21" s="270" t="s">
        <v>213</v>
      </c>
      <c r="E21" s="270">
        <v>10007832</v>
      </c>
      <c r="F21" s="270" t="s">
        <v>219</v>
      </c>
      <c r="G21" s="227">
        <v>0</v>
      </c>
      <c r="H21" s="227">
        <v>17</v>
      </c>
      <c r="I21" s="227">
        <v>64</v>
      </c>
      <c r="J21" s="227">
        <v>19</v>
      </c>
      <c r="K21" s="227">
        <v>0</v>
      </c>
      <c r="L21" s="239">
        <v>0.209876543209877</v>
      </c>
      <c r="M21" s="239">
        <v>2.33</v>
      </c>
      <c r="N21" s="239">
        <v>0.635469372568916</v>
      </c>
      <c r="O21" s="227">
        <v>3056</v>
      </c>
      <c r="P21" s="51"/>
    </row>
    <row r="22" spans="1:16" s="50" customFormat="1" x14ac:dyDescent="0.2">
      <c r="A22" s="270" t="s">
        <v>214</v>
      </c>
      <c r="B22" s="270">
        <v>29</v>
      </c>
      <c r="C22" s="270" t="s">
        <v>201</v>
      </c>
      <c r="D22" s="270" t="s">
        <v>215</v>
      </c>
      <c r="E22" s="270"/>
      <c r="F22" s="270"/>
      <c r="G22" s="227">
        <v>21</v>
      </c>
      <c r="H22" s="227">
        <v>28</v>
      </c>
      <c r="I22" s="227">
        <v>36</v>
      </c>
      <c r="J22" s="227">
        <v>15</v>
      </c>
      <c r="K22" s="227">
        <v>0</v>
      </c>
      <c r="L22" s="239">
        <v>0.57647058823529396</v>
      </c>
      <c r="M22" s="239">
        <v>4.4400000000000004</v>
      </c>
      <c r="N22" s="239">
        <v>2.5577999999999999</v>
      </c>
      <c r="O22" s="227">
        <v>12302</v>
      </c>
      <c r="P22" s="51"/>
    </row>
    <row r="23" spans="1:16" s="50" customFormat="1" x14ac:dyDescent="0.2">
      <c r="A23" s="270" t="s">
        <v>214</v>
      </c>
      <c r="B23" s="270">
        <v>29</v>
      </c>
      <c r="C23" s="270" t="s">
        <v>201</v>
      </c>
      <c r="D23" s="270" t="s">
        <v>215</v>
      </c>
      <c r="E23" s="270">
        <v>10007832</v>
      </c>
      <c r="F23" s="270" t="s">
        <v>219</v>
      </c>
      <c r="G23" s="227">
        <v>4</v>
      </c>
      <c r="H23" s="227">
        <v>39</v>
      </c>
      <c r="I23" s="227">
        <v>38</v>
      </c>
      <c r="J23" s="227">
        <v>19</v>
      </c>
      <c r="K23" s="227">
        <v>0</v>
      </c>
      <c r="L23" s="239">
        <v>0.530864197530864</v>
      </c>
      <c r="M23" s="239">
        <v>2.35</v>
      </c>
      <c r="N23" s="239">
        <v>1.24753086419753</v>
      </c>
      <c r="O23" s="227">
        <v>6000</v>
      </c>
      <c r="P23" s="51"/>
    </row>
    <row r="24" spans="1:16" s="50" customFormat="1" x14ac:dyDescent="0.2">
      <c r="A24" s="270" t="s">
        <v>214</v>
      </c>
      <c r="B24" s="270">
        <v>30</v>
      </c>
      <c r="C24" s="270" t="s">
        <v>201</v>
      </c>
      <c r="D24" s="270" t="s">
        <v>216</v>
      </c>
      <c r="E24" s="270"/>
      <c r="F24" s="270"/>
      <c r="G24" s="227">
        <v>4</v>
      </c>
      <c r="H24" s="227">
        <v>37</v>
      </c>
      <c r="I24" s="227">
        <v>45</v>
      </c>
      <c r="J24" s="227">
        <v>14</v>
      </c>
      <c r="K24" s="227">
        <v>0</v>
      </c>
      <c r="L24" s="239">
        <v>0.47674418604651198</v>
      </c>
      <c r="M24" s="239">
        <v>2.91</v>
      </c>
      <c r="N24" s="239">
        <v>1.38613372093023</v>
      </c>
      <c r="O24" s="227">
        <v>6667</v>
      </c>
      <c r="P24" s="51"/>
    </row>
    <row r="25" spans="1:16" s="50" customFormat="1" x14ac:dyDescent="0.2">
      <c r="A25" s="270" t="s">
        <v>214</v>
      </c>
      <c r="B25" s="270">
        <v>30</v>
      </c>
      <c r="C25" s="270" t="s">
        <v>201</v>
      </c>
      <c r="D25" s="270" t="s">
        <v>216</v>
      </c>
      <c r="E25" s="270">
        <v>10007832</v>
      </c>
      <c r="F25" s="270" t="s">
        <v>219</v>
      </c>
      <c r="G25" s="227">
        <v>7</v>
      </c>
      <c r="H25" s="227">
        <v>39</v>
      </c>
      <c r="I25" s="227">
        <v>44</v>
      </c>
      <c r="J25" s="227">
        <v>10</v>
      </c>
      <c r="K25" s="227">
        <v>0</v>
      </c>
      <c r="L25" s="239">
        <v>0.51111111111111096</v>
      </c>
      <c r="M25" s="239">
        <v>2.1</v>
      </c>
      <c r="N25" s="239">
        <v>1.0733333333333299</v>
      </c>
      <c r="O25" s="227">
        <v>5162</v>
      </c>
      <c r="P25" s="51"/>
    </row>
    <row r="26" spans="1:16" s="50" customFormat="1" x14ac:dyDescent="0.2">
      <c r="A26" s="270" t="s">
        <v>214</v>
      </c>
      <c r="B26" s="270">
        <v>33</v>
      </c>
      <c r="C26" s="270" t="s">
        <v>201</v>
      </c>
      <c r="D26" s="270" t="s">
        <v>217</v>
      </c>
      <c r="E26" s="270"/>
      <c r="F26" s="270"/>
      <c r="G26" s="227">
        <v>9</v>
      </c>
      <c r="H26" s="227">
        <v>37</v>
      </c>
      <c r="I26" s="227">
        <v>38</v>
      </c>
      <c r="J26" s="227">
        <v>14</v>
      </c>
      <c r="K26" s="227">
        <v>2</v>
      </c>
      <c r="L26" s="239">
        <v>0.547619047619048</v>
      </c>
      <c r="M26" s="239">
        <v>13.08</v>
      </c>
      <c r="N26" s="239">
        <v>7.1625800704288798</v>
      </c>
      <c r="O26" s="227">
        <v>34448</v>
      </c>
      <c r="P26" s="51"/>
    </row>
    <row r="27" spans="1:16" s="50" customFormat="1" x14ac:dyDescent="0.2">
      <c r="A27" s="270" t="s">
        <v>214</v>
      </c>
      <c r="B27" s="270">
        <v>33</v>
      </c>
      <c r="C27" s="270" t="s">
        <v>201</v>
      </c>
      <c r="D27" s="270" t="s">
        <v>217</v>
      </c>
      <c r="E27" s="270">
        <v>10007832</v>
      </c>
      <c r="F27" s="270" t="s">
        <v>219</v>
      </c>
      <c r="G27" s="227">
        <v>0</v>
      </c>
      <c r="H27" s="227">
        <v>26</v>
      </c>
      <c r="I27" s="227">
        <v>28</v>
      </c>
      <c r="J27" s="227">
        <v>45</v>
      </c>
      <c r="K27" s="227">
        <v>1</v>
      </c>
      <c r="L27" s="239">
        <v>0.48148148148148101</v>
      </c>
      <c r="M27" s="239">
        <v>1.1399999999999999</v>
      </c>
      <c r="N27" s="239">
        <v>0.55001947754637404</v>
      </c>
      <c r="O27" s="227">
        <v>2645</v>
      </c>
      <c r="P27" s="51"/>
    </row>
    <row r="28" spans="1:16" s="50" customFormat="1" x14ac:dyDescent="0.2">
      <c r="A28" s="270" t="s">
        <v>214</v>
      </c>
      <c r="B28" s="270">
        <v>35</v>
      </c>
      <c r="C28" s="270" t="s">
        <v>200</v>
      </c>
      <c r="D28" s="270" t="s">
        <v>218</v>
      </c>
      <c r="E28" s="270"/>
      <c r="F28" s="270"/>
      <c r="G28" s="227">
        <v>4</v>
      </c>
      <c r="H28" s="227">
        <v>43</v>
      </c>
      <c r="I28" s="227">
        <v>52</v>
      </c>
      <c r="J28" s="227">
        <v>1</v>
      </c>
      <c r="K28" s="227">
        <v>0</v>
      </c>
      <c r="L28" s="239">
        <v>0.47474747474747497</v>
      </c>
      <c r="M28" s="239">
        <v>4.54</v>
      </c>
      <c r="N28" s="239">
        <v>2.8031939393939398</v>
      </c>
      <c r="O28" s="227">
        <v>13482</v>
      </c>
      <c r="P28" s="51"/>
    </row>
    <row r="29" spans="1:16" s="50" customFormat="1" x14ac:dyDescent="0.2">
      <c r="A29" s="270" t="s">
        <v>214</v>
      </c>
      <c r="B29" s="270">
        <v>35</v>
      </c>
      <c r="C29" s="270" t="s">
        <v>204</v>
      </c>
      <c r="D29" s="270" t="s">
        <v>218</v>
      </c>
      <c r="E29" s="270"/>
      <c r="F29" s="270"/>
      <c r="G29" s="227">
        <v>0</v>
      </c>
      <c r="H29" s="227">
        <v>12</v>
      </c>
      <c r="I29" s="227">
        <v>55</v>
      </c>
      <c r="J29" s="227">
        <v>33</v>
      </c>
      <c r="K29" s="227">
        <v>0</v>
      </c>
      <c r="L29" s="239">
        <v>0.17910447761194001</v>
      </c>
      <c r="M29" s="239">
        <v>0.79</v>
      </c>
      <c r="N29" s="239">
        <v>0.18347462686567201</v>
      </c>
      <c r="O29" s="227">
        <v>882</v>
      </c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9"/>
      <c r="M30" s="239"/>
      <c r="N30" s="239"/>
      <c r="O30" s="227"/>
      <c r="P30" s="51"/>
    </row>
    <row r="31" spans="1:16" s="50" customFormat="1" x14ac:dyDescent="0.2">
      <c r="A31" s="276"/>
      <c r="B31" s="276"/>
      <c r="C31" s="276"/>
      <c r="D31" s="276"/>
      <c r="E31" s="276"/>
      <c r="F31" s="276"/>
      <c r="G31" s="230"/>
      <c r="H31" s="230"/>
      <c r="I31" s="230"/>
      <c r="J31" s="230"/>
      <c r="K31" s="230"/>
      <c r="L31" s="243"/>
      <c r="M31" s="244"/>
      <c r="N31" s="244"/>
      <c r="O31" s="230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2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22" customFormat="1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6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6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6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6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6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6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6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6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6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6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6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6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6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2">
      <c r="A118" s="273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6"/>
      <c r="M121" s="240"/>
      <c r="N121" s="240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6"/>
      <c r="M122" s="240"/>
      <c r="N122" s="240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6"/>
      <c r="M123" s="240"/>
      <c r="N123" s="240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6"/>
      <c r="M124" s="240"/>
      <c r="N124" s="240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6"/>
      <c r="M125" s="240"/>
      <c r="N125" s="240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2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s="44" customFormat="1" x14ac:dyDescent="0.2">
      <c r="A241" s="277"/>
      <c r="B241" s="277"/>
      <c r="C241" s="277"/>
      <c r="D241" s="277"/>
      <c r="E241" s="277"/>
      <c r="F241" s="277"/>
      <c r="G241" s="245"/>
      <c r="H241" s="245"/>
      <c r="I241" s="245"/>
      <c r="J241" s="245"/>
      <c r="K241" s="245"/>
      <c r="L241" s="246"/>
      <c r="M241" s="246"/>
      <c r="N241" s="246"/>
      <c r="O241" s="245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2">
      <c r="G516" s="20"/>
      <c r="H516" s="20"/>
      <c r="I516" s="20"/>
      <c r="J516" s="20"/>
      <c r="K516" s="20"/>
      <c r="L516" s="251"/>
      <c r="M516" s="251"/>
      <c r="N516" s="251"/>
      <c r="O516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40 K12:K140">
    <cfRule type="expression" dxfId="5" priority="2">
      <formula>IF($A12&lt;&gt;"",1,0)</formula>
    </cfRule>
  </conditionalFormatting>
  <conditionalFormatting sqref="E12:F140">
    <cfRule type="expression" dxfId="4" priority="1">
      <formula>IF(AND($A12&lt;&gt;"",$E12=""),1,0)</formula>
    </cfRule>
  </conditionalFormatting>
  <conditionalFormatting sqref="A222:O240">
    <cfRule type="expression" dxfId="3" priority="12">
      <formula>IF($A222&lt;&gt;"",1,0)</formula>
    </cfRule>
  </conditionalFormatting>
  <conditionalFormatting sqref="A12:O140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40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Liverpool Hope University</v>
      </c>
      <c r="D5" s="96"/>
    </row>
    <row r="6" spans="1:15" ht="13.5" x14ac:dyDescent="0.2">
      <c r="B6" s="142" t="s">
        <v>56</v>
      </c>
      <c r="C6" s="180">
        <f>UKPRN</f>
        <v>10003956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167000</v>
      </c>
      <c r="E10" s="213">
        <v>238000</v>
      </c>
      <c r="F10" s="213">
        <v>372000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142000</v>
      </c>
      <c r="E11" s="214">
        <v>113000</v>
      </c>
      <c r="F11" s="214">
        <v>161000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0</v>
      </c>
      <c r="E12" s="214">
        <v>0</v>
      </c>
      <c r="F12" s="214">
        <v>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3000</v>
      </c>
      <c r="E13" s="214">
        <v>5000</v>
      </c>
      <c r="F13" s="214">
        <v>5000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26000</v>
      </c>
      <c r="E15" s="215">
        <v>7000</v>
      </c>
      <c r="F15" s="215">
        <v>1000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2757000</v>
      </c>
      <c r="E17" s="212">
        <v>2394000</v>
      </c>
      <c r="F17" s="212">
        <v>2309000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3095000</v>
      </c>
      <c r="E18" s="211">
        <v>2757000</v>
      </c>
      <c r="F18" s="211">
        <v>2848000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28701000</v>
      </c>
      <c r="G20" s="4" t="s">
        <v>113</v>
      </c>
      <c r="H20" s="4"/>
      <c r="I20" s="100"/>
      <c r="K20" s="179" t="s">
        <v>144</v>
      </c>
      <c r="L20" s="183">
        <v>28701000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403640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99418.719211822667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403640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2019-07-17T09:54:55Z</dcterms:modified>
</cp:coreProperties>
</file>