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<x:sst xmlns:x="http://schemas.openxmlformats.org/spreadsheetml/2006/main" count="511" uniqueCount="291">
  <x:si>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</x:si>
  <x:si>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</x:si>
  <x:si>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</x:si>
  <x:si>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</x:si>
  <x:si>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</x:si>
  <x:si>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</x:si>
  <x:si>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</x:si>
  <x:si>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</x:si>
  <x:si>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</x:si>
  <x:si>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</x:si>
  <x:si>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</x:si>
  <x:si>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</x:si>
  <x:si>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</x:si>
  <x:si>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</x:si>
  <x:si>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</x:si>
  <x:si>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</x:si>
  <x:si>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</x:si>
  <x:si>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</x:si>
  <x:si>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</x:si>
  <x:si>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</x:si>
  <x:si>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</x:si>
  <x:si>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</x:si>
  <x:si>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</x:si>
  <x:si>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</x:si>
  <x:si>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</x:si>
  <x:si>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</x:si>
  <x:si>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</x:si>
  <x:si>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</x:si>
  <x:si>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</x:si>
  <x:si>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</x:si>
  <x:si>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</x:si>
  <x:si>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</x:si>
  <x:si>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</x:si>
  <x:si>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</x:si>
  <x:si>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</x:si>
  <x:si>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</x:si>
  <x:si>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</x:si>
  <x:si>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</x:si>
  <x:si>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</x:si>
  <x:si>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</x:si>
  <x:si>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</x:si>
  <x:si>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</x:si>
  <x:si>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</x:si>
  <x:si>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</x:si>
  <x:si>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</x:si>
  <x:si>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</x:si>
  <x:si>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</x:si>
  <x:si>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</x:si>
  <x:si>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</x:si>
  <x:si>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</x:si>
  <x:si>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</x:si>
  <x:si>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</x:si>
  <x:si>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</x:si>
  <x:si>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</x:si>
  <x:si>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</x:si>
  <x:si>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</x:si>
  <x:si>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</x:si>
  <x:si>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</x:si>
  <x:si>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</x:si>
  <x:si>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</x:si>
  <x:si>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</x:si>
  <x:si>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</x:si>
  <x:si>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</x:si>
  <x:si>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</x:si>
  <x:si>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</x:si>
  <x:si>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</x:si>
  <x:si>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</x:si>
  <x:si>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</x:si>
  <x:si>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</x:si>
  <x:si>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</x:si>
  <x:si>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</x:si>
  <x:si>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</x:si>
  <x:si>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</x:si>
  <x:si>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</x:si>
  <x:si>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</x:si>
  <x:si>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</x:si>
  <x:si>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</x:si>
  <x:si>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</x:si>
  <x:si>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</x:si>
  <x:si>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</x:si>
  <x:si>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</x:si>
  <x:si>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</x:si>
  <x:si>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</x:si>
  <x:si>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</x:si>
  <x:si>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</x:si>
  <x:si>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</x:si>
  <x:si>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</x:si>
  <x:si>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</x:si>
  <x:si>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</x:si>
  <x:si>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</x:si>
  <x:si>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</x:si>
  <x:si>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</x:si>
  <x:si>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</x:si>
  <x:si>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</x:si>
  <x:si>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</x:si>
  <x:si>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</x:si>
  <x:si>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</x:si>
  <x:si>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</x:si>
  <x:si>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</x:si>
  <x:si>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</x:si>
  <x:si>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</x:si>
  <x:si>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</x:si>
  <x:si>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</x:si>
  <x:si>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</x:si>
  <x:si>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</x:si>
  <x:si>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</x:si>
  <x:si>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</x:si>
  <x:si>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</x:si>
  <x:si>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</x:si>
  <x:si>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</x:si>
  <x:si>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</x:si>
  <x:si>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</x:si>
  <x:si>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</x:si>
  <x:si>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</x:si>
  <x:si>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</x:si>
  <x:si>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</x:si>
  <x:si>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</x:si>
  <x:si>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</x:si>
  <x:si>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</x:si>
  <x:si>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</x:si>
  <x:si>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</x:si>
  <x:si>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</x:si>
  <x:si>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</x:si>
  <x:si>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</x:si>
  <x:si>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</x:si>
  <x:si>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</x:si>
  <x:si>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</x:si>
  <x:si>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</x:si>
  <x:si>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</x:si>
  <x:si>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</x:si>
  <x:si>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</x:si>
  <x:si>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</x:si>
  <x:si>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</x:si>
  <x:si>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</x:si>
  <x:si>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</x:si>
  <x:si>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</x:si>
  <x:si>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</x:si>
  <x:si>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</x:si>
  <x:si>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</x:si>
  <x:si>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</x:si>
  <x:si>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</x:si>
  <x:si>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</x:si>
  <x:si>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</x:si>
  <x:si>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</x:si>
  <x:si>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</x:si>
  <x:si>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</x:si>
  <x:si>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</x:si>
  <x:si>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</x:si>
  <x:si>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</x:si>
  <x:si>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</x:si>
  <x:si>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</x:si>
  <x:si>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</x:si>
  <x:si>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</x:si>
  <x:si>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</x:si>
  <x:si>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</x:si>
  <x:si>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</x:si>
  <x:si>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</x:si>
  <x:si>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</x:si>
  <x:si>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</x:si>
  <x:si>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</x:si>
  <x:si>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</x:si>
  <x:si>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</x:si>
  <x:si>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</x:si>
  <x:si>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</x:si>
  <x:si>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</x:si>
  <x:si>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</x:si>
  <x:si>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</x:si>
  <x:si>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</x:si>
  <x:si>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</x:si>
  <x:si>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</x:si>
  <x:si>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</x:si>
  <x:si>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</x:si>
  <x:si>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</x:si>
  <x:si>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</x:si>
  <x:si>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</x:si>
  <x:si>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</x:si>
  <x:si>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</x:si>
  <x:si>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</x:si>
  <x:si>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</x:si>
  <x:si>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</x:si>
  <x:si>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</x:si>
  <x:si>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</x:si>
  <x:si>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</x:si>
  <x:si>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</x:si>
  <x:si>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</x:si>
  <x:si>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</x:si>
  <x:si>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</x:si>
  <x:si>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</x:si>
  <x:si>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</x:si>
  <x:si>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</x:si>
  <x:si>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</x:si>
  <x:si>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</x:si>
  <x:si>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</x:si>
  <x:si>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</x:si>
  <x:si>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</x:si>
  <x:si>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</x:si>
  <x:si>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</x:si>
  <x:si>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</x:si>
  <x:si>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</x:si>
  <x:si>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</x:si>
  <x:si>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</x:si>
  <x:si>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</x:si>
  <x:si>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</x:si>
  <x:si>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</x:si>
  <x:si>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</x:si>
  <x:si>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</x:si>
  <x:si>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</x:si>
  <x:si>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</x:si>
  <x:si>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</x:si>
  <x:si>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</x:si>
  <x:si>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</x:si>
  <x:si>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</x:si>
  <x:si>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</x:si>
  <x:si>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</x:si>
  <x:si>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</x:si>
  <x:si>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</x:si>
  <x:si>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</x:si>
  <x:si>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</x:si>
  <x:si>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</x:si>
  <x:si>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</x:si>
  <x:si>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</x:si>
  <x:si>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</x:si>
  <x:si>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</x:si>
  <x:si>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</x:si>
  <x:si>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</x:si>
  <x:si>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</x:si>
  <x:si>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</x:si>
  <x:si>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</x:si>
  <x:si>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</x:si>
  <x:si>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</x:si>
  <x:si>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</x:si>
  <x:si>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</x:si>
  <x:si>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</x:si>
  <x:si>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</x:si>
  <x:si>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</x:si>
  <x:si>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</x:si>
  <x:si>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</x:si>
  <x:si>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</x:si>
  <x:si>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</x:si>
  <x:si>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</x:si>
  <x:si>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</x:si>
  <x:si>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</x:si>
  <x:si>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</x:si>
  <x:si>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</x:si>
  <x:si>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</x:si>
  <x:si>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</x:si>
  <x:si>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</x:si>
  <x:si>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</x:si>
  <x:si>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</x:si>
  <x:si>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</x:si>
  <x:si>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</x:si>
  <x:si>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</x:si>
  <x:si>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</x:si>
  <x:si>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</x:si>
  <x:si>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</x:si>
  <x:si>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</x:si>
  <x:si>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</x:si>
  <x:si>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</x:si>
  <x:si>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</x:si>
  <x:si>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</x:si>
  <x:si>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</x:si>
  <x:si>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</x:si>
  <x:si>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</x:si>
  <x:si>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</x:si>
  <x:si>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</x:si>
  <x:si>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</x:si>
  <x:si>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</x:si>
  <x:si>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</x:si>
  <x:si>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</x:si>
  <x:si>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</x:si>
  <x:si>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</x:si>
  <x:si>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</x:si>
  <x:si>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</x:si>
  <x:si>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</x:si>
  <x:si>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</x:si>
  <x:si>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</x:si>
  <x:si>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</x:si>
  <x:si>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</x:si>
  <x:si>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</x:si>
  <x:si>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</x:si>
  <x:si>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</x:si>
  <x:si>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</x:si>
  <x:si>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</x:si>
  <x:si>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</x:si>
  <x:si>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</x:si>
  <x:si>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</x:si>
  <x:si>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</x:si>
  <x:si>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</x:si>
  <x:si>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</x:si>
  <x:si>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</x:si>
  <x:si>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</x:si>
  <x:si>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London School of Hygiene and Tropical Medicine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</x:si>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</x:sst>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10007771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9951277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1194153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11145430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5833196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1930083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877612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19786321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1858383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1858383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21644704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987312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303144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1290456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22.2</x:v>
      </x:c>
      <x:c r="G15" s="149">
        <x:v>42.2</x:v>
      </x:c>
      <x:c r="H15" s="149">
        <x:v>32.4</x:v>
      </x:c>
      <x:c r="I15" s="149">
        <x:v>2.3</x:v>
      </x:c>
      <x:c r="J15" s="149">
        <x:v>0.9</x:v>
      </x:c>
      <x:c r="K15" s="150">
        <x:v>12.543</x:v>
      </x:c>
      <x:c r="L15" s="150">
        <x:v>23.843</x:v>
      </x:c>
      <x:c r="M15" s="150">
        <x:v>18.306</x:v>
      </x:c>
      <x:c r="N15" s="150">
        <x:v>1.299</x:v>
      </x:c>
      <x:c r="O15" s="150">
        <x:v>0.509</x:v>
      </x:c>
      <x:c r="P15" s="150">
        <x:v>36.386</x:v>
      </x:c>
      <x:c r="Q15" s="150">
        <x:v>50.172</x:v>
      </x:c>
      <x:c r="R15" s="150">
        <x:v>23.843</x:v>
      </x:c>
      <x:c r="S15" s="150">
        <x:v>0.000</x:v>
      </x:c>
      <x:c r="T15" s="150">
        <x:v>0.000</x:v>
      </x:c>
      <x:c r="U15" s="150">
        <x:v>0.000</x:v>
      </x:c>
      <x:c r="V15" s="150">
        <x:v>74.015</x:v>
      </x:c>
      <x:c r="W15" s="151">
        <x:v>993585</x:v>
      </x:c>
      <x:c r="X15" s="151">
        <x:v>119230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88.6</x:v>
      </x:c>
      <x:c r="G16" s="149">
        <x:v>0.0</x:v>
      </x:c>
      <x:c r="H16" s="149">
        <x:v>11.4</x:v>
      </x:c>
      <x:c r="I16" s="149">
        <x:v>0.0</x:v>
      </x:c>
      <x:c r="J16" s="149">
        <x:v>0.0</x:v>
      </x:c>
      <x:c r="K16" s="150">
        <x:v>50.059</x:v>
      </x:c>
      <x:c r="L16" s="150">
        <x:v>0.000</x:v>
      </x:c>
      <x:c r="M16" s="150">
        <x:v>6.441</x:v>
      </x:c>
      <x:c r="N16" s="150">
        <x:v>0.000</x:v>
      </x:c>
      <x:c r="O16" s="150">
        <x:v>0.000</x:v>
      </x:c>
      <x:c r="P16" s="150">
        <x:v>50.059</x:v>
      </x:c>
      <x:c r="Q16" s="150">
        <x:v>200.236</x:v>
      </x:c>
      <x:c r="R16" s="150">
        <x:v>0.000</x:v>
      </x:c>
      <x:c r="S16" s="150">
        <x:v>0.000</x:v>
      </x:c>
      <x:c r="T16" s="150">
        <x:v>0.000</x:v>
      </x:c>
      <x:c r="U16" s="150">
        <x:v>0.000</x:v>
      </x:c>
      <x:c r="V16" s="150">
        <x:v>200.236</x:v>
      </x:c>
      <x:c r="W16" s="151">
        <x:v>473673</x:v>
      </x:c>
      <x:c r="X16" s="151">
        <x:v>56841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50.0</x:v>
      </x:c>
      <x:c r="G17" s="149">
        <x:v>50.0</x:v>
      </x:c>
      <x:c r="H17" s="149">
        <x:v>0.0</x:v>
      </x:c>
      <x:c r="I17" s="149">
        <x:v>0.0</x:v>
      </x:c>
      <x:c r="J17" s="149">
        <x:v>0.0</x:v>
      </x:c>
      <x:c r="K17" s="150">
        <x:v>28.250</x:v>
      </x:c>
      <x:c r="L17" s="150">
        <x:v>28.250</x:v>
      </x:c>
      <x:c r="M17" s="150">
        <x:v>0.000</x:v>
      </x:c>
      <x:c r="N17" s="150">
        <x:v>0.000</x:v>
      </x:c>
      <x:c r="O17" s="150">
        <x:v>0.000</x:v>
      </x:c>
      <x:c r="P17" s="150">
        <x:v>56.500</x:v>
      </x:c>
      <x:c r="Q17" s="150">
        <x:v>113.000</x:v>
      </x:c>
      <x:c r="R17" s="150">
        <x:v>28.250</x:v>
      </x:c>
      <x:c r="S17" s="150">
        <x:v>0.000</x:v>
      </x:c>
      <x:c r="T17" s="150">
        <x:v>0.000</x:v>
      </x:c>
      <x:c r="U17" s="150">
        <x:v>0.000</x:v>
      </x:c>
      <x:c r="V17" s="150">
        <x:v>141.250</x:v>
      </x:c>
      <x:c r="W17" s="151">
        <x:v>253131</x:v>
      </x:c>
      <x:c r="X17" s="151">
        <x:v>30376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19.2</x:v>
      </x:c>
      <x:c r="G18" s="149">
        <x:v>50.8</x:v>
      </x:c>
      <x:c r="H18" s="149">
        <x:v>27.7</x:v>
      </x:c>
      <x:c r="I18" s="149">
        <x:v>1.8</x:v>
      </x:c>
      <x:c r="J18" s="149">
        <x:v>0.5</x:v>
      </x:c>
      <x:c r="K18" s="150">
        <x:v>49.375</x:v>
      </x:c>
      <x:c r="L18" s="150">
        <x:v>130.637</x:v>
      </x:c>
      <x:c r="M18" s="150">
        <x:v>71.233</x:v>
      </x:c>
      <x:c r="N18" s="150">
        <x:v>4.629</x:v>
      </x:c>
      <x:c r="O18" s="150">
        <x:v>1.286</x:v>
      </x:c>
      <x:c r="P18" s="150">
        <x:v>180.012</x:v>
      </x:c>
      <x:c r="Q18" s="150">
        <x:v>197.499</x:v>
      </x:c>
      <x:c r="R18" s="150">
        <x:v>130.637</x:v>
      </x:c>
      <x:c r="S18" s="150">
        <x:v>0.000</x:v>
      </x:c>
      <x:c r="T18" s="150">
        <x:v>0.000</x:v>
      </x:c>
      <x:c r="U18" s="150">
        <x:v>0.000</x:v>
      </x:c>
      <x:c r="V18" s="150">
        <x:v>328.136</x:v>
      </x:c>
      <x:c r="W18" s="151">
        <x:v>4404935</x:v>
      </x:c>
      <x:c r="X18" s="151">
        <x:v>528592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76.3</x:v>
      </x:c>
      <x:c r="G19" s="149">
        <x:v>20.7</x:v>
      </x:c>
      <x:c r="H19" s="149">
        <x:v>3.0</x:v>
      </x:c>
      <x:c r="I19" s="149">
        <x:v>0.0</x:v>
      </x:c>
      <x:c r="J19" s="149">
        <x:v>0.0</x:v>
      </x:c>
      <x:c r="K19" s="150">
        <x:v>196.213</x:v>
      </x:c>
      <x:c r="L19" s="150">
        <x:v>53.232</x:v>
      </x:c>
      <x:c r="M19" s="150">
        <x:v>7.715</x:v>
      </x:c>
      <x:c r="N19" s="150">
        <x:v>0.000</x:v>
      </x:c>
      <x:c r="O19" s="150">
        <x:v>0.000</x:v>
      </x:c>
      <x:c r="P19" s="150">
        <x:v>249.445</x:v>
      </x:c>
      <x:c r="Q19" s="150">
        <x:v>784.852</x:v>
      </x:c>
      <x:c r="R19" s="150">
        <x:v>53.232</x:v>
      </x:c>
      <x:c r="S19" s="150">
        <x:v>0.000</x:v>
      </x:c>
      <x:c r="T19" s="150">
        <x:v>0.000</x:v>
      </x:c>
      <x:c r="U19" s="150">
        <x:v>0.000</x:v>
      </x:c>
      <x:c r="V19" s="150">
        <x:v>838.084</x:v>
      </x:c>
      <x:c r="W19" s="151">
        <x:v>1982549</x:v>
      </x:c>
      <x:c r="X19" s="151">
        <x:v>237906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100.0</x:v>
      </x:c>
      <x:c r="G20" s="149">
        <x:v>0.0</x:v>
      </x:c>
      <x:c r="H20" s="149">
        <x:v>0.0</x:v>
      </x:c>
      <x:c r="I20" s="149">
        <x:v>0.0</x:v>
      </x:c>
      <x:c r="J20" s="149">
        <x:v>0.0</x:v>
      </x:c>
      <x:c r="K20" s="150">
        <x:v>257.160</x:v>
      </x:c>
      <x:c r="L20" s="150">
        <x:v>0.000</x:v>
      </x:c>
      <x:c r="M20" s="150">
        <x:v>0.000</x:v>
      </x:c>
      <x:c r="N20" s="150">
        <x:v>0.000</x:v>
      </x:c>
      <x:c r="O20" s="150">
        <x:v>0.000</x:v>
      </x:c>
      <x:c r="P20" s="150">
        <x:v>257.160</x:v>
      </x:c>
      <x:c r="Q20" s="150">
        <x:v>1028.640</x:v>
      </x:c>
      <x:c r="R20" s="150">
        <x:v>0.000</x:v>
      </x:c>
      <x:c r="S20" s="150">
        <x:v>0.000</x:v>
      </x:c>
      <x:c r="T20" s="150">
        <x:v>0.000</x:v>
      </x:c>
      <x:c r="U20" s="150">
        <x:v>0.000</x:v>
      </x:c>
      <x:c r="V20" s="150">
        <x:v>1028.640</x:v>
      </x:c>
      <x:c r="W20" s="151">
        <x:v>1843404</x:v>
      </x:c>
      <x:c r="X20" s="151">
        <x:v>221208</x:v>
      </x:c>
    </x:row>
    <x:row r="21" spans="1:25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5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26" customFormat="1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ht="15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6"/>
    </x:row>
    <x:row r="115" spans="1:24" ht="15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6"/>
    </x:row>
    <x:row r="116" spans="1:24" ht="15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5"/>
      <x:c r="L116" s="155"/>
      <x:c r="M116" s="155"/>
      <x:c r="N116" s="155"/>
      <x:c r="O116" s="155"/>
      <x:c r="P116" s="155"/>
      <x:c r="Q116" s="155"/>
      <x:c r="R116" s="155"/>
      <x:c r="S116" s="155"/>
      <x:c r="T116" s="155"/>
      <x:c r="U116" s="155"/>
      <x:c r="V116" s="150"/>
      <x:c r="W116" s="151"/>
      <x:c r="X116" s="156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5"/>
      <x:c r="L117" s="155"/>
      <x:c r="M117" s="155"/>
      <x:c r="N117" s="155"/>
      <x:c r="O117" s="155"/>
      <x:c r="P117" s="155"/>
      <x:c r="Q117" s="155"/>
      <x:c r="R117" s="155"/>
      <x:c r="S117" s="155"/>
      <x:c r="T117" s="155"/>
      <x:c r="U117" s="155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5"/>
      <x:c r="L118" s="155"/>
      <x:c r="M118" s="155"/>
      <x:c r="N118" s="155"/>
      <x:c r="O118" s="155"/>
      <x:c r="P118" s="155"/>
      <x:c r="Q118" s="155"/>
      <x:c r="R118" s="155"/>
      <x:c r="S118" s="155"/>
      <x:c r="T118" s="155"/>
      <x:c r="U118" s="155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8"/>
      <x:c r="W222" s="160"/>
      <x:c r="X222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1 P15:P21 J15:J21 J17:J222 P17:P222 V17:V222">
    <x:cfRule type="expression" dxfId="19" priority="13">
      <x:formula>IF($A15&lt;&gt;"",1,0)</x:formula>
    </x:cfRule>
  </x:conditionalFormatting>
  <x:conditionalFormatting sqref="A216:X22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1 P15:P21 V15:V21">
    <x:cfRule type="expression" dxfId="14" priority="10">
      <x:formula>IF($A15&lt;&gt;"",1,0)</x:formula>
    </x:cfRule>
  </x:conditionalFormatting>
  <x:conditionalFormatting sqref="A15:X21 A17:X22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2 P16:P22 J16:J22">
    <x:cfRule type="expression" dxfId="11" priority="5">
      <x:formula>IF($A16&lt;&gt;"",1,0)</x:formula>
    </x:cfRule>
  </x:conditionalFormatting>
  <x:conditionalFormatting sqref="A16:X2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2 P16:P22 V16:V22">
    <x:cfRule type="expression" dxfId="8" priority="2">
      <x:formula>IF($A16&lt;&gt;"",1,0)</x:formula>
    </x:cfRule>
  </x:conditionalFormatting>
  <x:conditionalFormatting sqref="A16:X2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31694000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30338191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34561000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24657000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30312547.75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33950053.48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5833196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23654000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17994000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9986000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13282000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16229000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1930083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40.0</x:v>
      </x:c>
      <x:c r="H12" s="151">
        <x:v>35.0</x:v>
      </x:c>
      <x:c r="I12" s="151">
        <x:v>23.0</x:v>
      </x:c>
      <x:c r="J12" s="151">
        <x:v>1.0</x:v>
      </x:c>
      <x:c r="K12" s="151">
        <x:v>1.0</x:v>
      </x:c>
      <x:c r="L12" s="193">
        <x:v>0.76530612244898</x:v>
      </x:c>
      <x:c r="M12" s="193">
        <x:v>46.76</x:v>
      </x:c>
      <x:c r="N12" s="193">
        <x:v>64.128</x:v>
      </x:c>
      <x:c r="O12" s="151">
        <x:v>265769</x:v>
      </x:c>
      <x:c r="P12" s="152"/>
    </x:row>
    <x:row r="13" spans="1:17" s="147" customFormat="1" ht="15" x14ac:dyDescent="0.2">
      <x:c r="A13" s="148" t="s">
        <x:v>292</x:v>
      </x:c>
      <x:c r="B13" s="306">
        <x:v>02</x:v>
      </x:c>
      <x:c r="C13" s="148" t="s">
        <x:v>293</x:v>
      </x:c>
      <x:c r="D13" s="148" t="s">
        <x:v>298</x:v>
      </x:c>
      <x:c r="E13" s="148"/>
      <x:c r="F13" s="148"/>
      <x:c r="G13" s="151">
        <x:v>43.0</x:v>
      </x:c>
      <x:c r="H13" s="151">
        <x:v>37.0</x:v>
      </x:c>
      <x:c r="I13" s="151">
        <x:v>19.0</x:v>
      </x:c>
      <x:c r="J13" s="151">
        <x:v>1.0</x:v>
      </x:c>
      <x:c r="K13" s="151">
        <x:v>0.0</x:v>
      </x:c>
      <x:c r="L13" s="193">
        <x:v>0.808080808080808</x:v>
      </x:c>
      <x:c r="M13" s="193">
        <x:v>101.95</x:v>
      </x:c>
      <x:c r="N13" s="193">
        <x:v>147.633286464647</x:v>
      </x:c>
      <x:c r="O13" s="151">
        <x:v>611843</x:v>
      </x:c>
      <x:c r="P13" s="152"/>
    </x:row>
    <x:row r="14" spans="1:17" s="147" customFormat="1" ht="15" x14ac:dyDescent="0.2">
      <x:c r="A14" s="148"/>
      <x:c r="B14" s="306"/>
      <x:c r="C14" s="148"/>
      <x:c r="D14" s="148"/>
      <x:c r="E14" s="148"/>
      <x:c r="F14" s="148"/>
      <x:c r="G14" s="151"/>
      <x:c r="H14" s="151"/>
      <x:c r="I14" s="151"/>
      <x:c r="J14" s="151"/>
      <x:c r="K14" s="151"/>
      <x:c r="L14" s="193"/>
      <x:c r="M14" s="193"/>
      <x:c r="N14" s="193"/>
      <x:c r="O14" s="151"/>
      <x:c r="P14" s="152"/>
    </x:row>
    <x:row r="15" spans="1:17" s="147" customFormat="1" ht="15" x14ac:dyDescent="0.2">
      <x:c r="A15" s="194"/>
      <x:c r="B15" s="307"/>
      <x:c r="C15" s="194"/>
      <x:c r="D15" s="194"/>
      <x:c r="E15" s="194"/>
      <x:c r="F15" s="194"/>
      <x:c r="G15" s="195"/>
      <x:c r="H15" s="195"/>
      <x:c r="I15" s="195"/>
      <x:c r="J15" s="195"/>
      <x:c r="K15" s="195"/>
      <x:c r="L15" s="196"/>
      <x:c r="M15" s="197"/>
      <x:c r="N15" s="197"/>
      <x:c r="O15" s="195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7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5" s="126" customFormat="1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s="144" customFormat="1" ht="15" x14ac:dyDescent="0.2">
      <x:c r="A225" s="203"/>
      <x:c r="B225" s="309"/>
      <x:c r="C225" s="203"/>
      <x:c r="D225" s="203"/>
      <x:c r="E225" s="203"/>
      <x:c r="F225" s="203"/>
      <x:c r="G225" s="204"/>
      <x:c r="H225" s="204"/>
      <x:c r="I225" s="204"/>
      <x:c r="J225" s="204"/>
      <x:c r="K225" s="204"/>
      <x:c r="L225" s="205"/>
      <x:c r="M225" s="205"/>
      <x:c r="N225" s="205"/>
      <x:c r="O225" s="204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4 K12:K124">
    <x:cfRule type="expression" dxfId="5" priority="2">
      <x:formula>IF($A12&lt;&gt;"",1,0)</x:formula>
    </x:cfRule>
  </x:conditionalFormatting>
  <x:conditionalFormatting sqref="E12:F124">
    <x:cfRule type="expression" dxfId="4" priority="1">
      <x:formula>IF(AND($A12&lt;&gt;"",$E12=""),1,0)</x:formula>
    </x:cfRule>
  </x:conditionalFormatting>
  <x:conditionalFormatting sqref="A222:O224">
    <x:cfRule type="expression" dxfId="3" priority="12">
      <x:formula>IF($A222&lt;&gt;"",1,0)</x:formula>
    </x:cfRule>
  </x:conditionalFormatting>
  <x:conditionalFormatting sqref="A12:O12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10530000</x:v>
      </x:c>
      <x:c r="E10" s="226">
        <x:v>9860000</x:v>
      </x:c>
      <x:c r="F10" s="226">
        <x:v>10803000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1365000</x:v>
      </x:c>
      <x:c r="E11" s="231">
        <x:v>1853000</x:v>
      </x:c>
      <x:c r="F11" s="231">
        <x:v>1954000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130000</x:v>
      </x:c>
      <x:c r="E12" s="231">
        <x:v>0</x:v>
      </x:c>
      <x:c r="F12" s="231">
        <x:v>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1000</x:v>
      </x:c>
      <x:c r="E14" s="231">
        <x:v>1000</x:v>
      </x:c>
      <x:c r="F14" s="231">
        <x:v>13000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332000</x:v>
      </x:c>
      <x:c r="E15" s="233">
        <x:v>216000</x:v>
      </x:c>
      <x:c r="F15" s="233">
        <x:v>171000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2071000</x:v>
      </x:c>
      <x:c r="E17" s="322">
        <x:v>2546000</x:v>
      </x:c>
      <x:c r="F17" s="322">
        <x:v>2691000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14429000</x:v>
      </x:c>
      <x:c r="E18" s="245">
        <x:v>14476000</x:v>
      </x:c>
      <x:c r="F18" s="245">
        <x:v>15632000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150446000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