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<sst xmlns="http://schemas.openxmlformats.org/spreadsheetml/2006/main" count="283" uniqueCount="206">
  <si>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</si>
  <si>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</si>
  <si>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</si>
  <si>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</si>
  <si>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</si>
  <si>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</si>
  <si>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</si>
  <si>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</si>
  <si>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</si>
  <si>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</si>
  <si>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</si>
  <si>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</si>
  <si>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</si>
  <si>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</si>
  <si>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</si>
  <si>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</si>
  <si>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</si>
  <si>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</si>
  <si>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</si>
  <si>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</si>
  <si>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</si>
  <si>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</si>
  <si>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</si>
  <si>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</si>
  <si>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</si>
  <si>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</si>
  <si>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</si>
  <si>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</si>
  <si>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</si>
  <si>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</si>
  <si>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</si>
  <si>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</si>
  <si>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</si>
  <si>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</si>
  <si>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</si>
  <si>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</si>
  <si>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</si>
  <si>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</si>
  <si>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</si>
  <si>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</si>
  <si>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</si>
  <si>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</si>
  <si>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</si>
  <si>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</si>
  <si>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</si>
  <si>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</si>
  <si>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</si>
  <si>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</si>
  <si>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</si>
  <si>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</si>
  <si>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</si>
  <si>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</si>
  <si>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</si>
  <si>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</si>
  <si>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</si>
  <si>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</si>
  <si>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</si>
  <si>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</si>
  <si>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</si>
  <si>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</si>
  <si>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</si>
  <si>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</si>
  <si>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</si>
  <si>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</si>
  <si>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</si>
  <si>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</si>
  <si>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</si>
  <si>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</si>
  <si>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</si>
  <si>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</si>
  <si>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</si>
  <si>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</si>
  <si>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</si>
  <si>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</si>
  <si>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</si>
  <si>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</si>
  <si>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</si>
  <si>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</si>
  <si>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</si>
  <si>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</si>
  <si>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</si>
  <si>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</si>
  <si>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</si>
  <si>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</si>
  <si>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</si>
  <si>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</si>
  <si>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</si>
  <si>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</si>
  <si>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</si>
  <si>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</si>
  <si>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</si>
  <si>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</si>
  <si>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</si>
  <si>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</si>
  <si>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</si>
  <si>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</si>
  <si>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</si>
  <si>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</si>
  <si>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</si>
  <si>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</si>
  <si>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</si>
  <si>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</si>
  <si>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</si>
  <si>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</si>
  <si>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</si>
  <si>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</si>
  <si>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</si>
  <si>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</si>
  <si>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</si>
  <si>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</si>
  <si>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</si>
  <si>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</si>
  <si>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</si>
  <si>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</si>
  <si>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</si>
  <si>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</si>
  <si>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</si>
  <si>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</si>
  <si>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</si>
  <si>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</si>
  <si>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</si>
  <si>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</si>
  <si>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</si>
  <si>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</si>
  <si>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</si>
  <si>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</si>
  <si>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</si>
  <si>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</si>
  <si>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</si>
  <si>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</si>
  <si>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</si>
  <si>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</si>
  <si>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</si>
  <si>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</si>
  <si>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</si>
  <si>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</si>
  <si>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</si>
  <si>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</si>
  <si>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</si>
  <si>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</si>
  <si>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</si>
  <si>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</si>
  <si>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</si>
  <si>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</si>
  <si>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</si>
  <si>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</si>
  <si>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</si>
  <si>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</si>
  <si>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</si>
  <si>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</si>
  <si>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</si>
  <si>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</si>
  <si>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</si>
  <si>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</si>
  <si>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</si>
  <si>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</si>
  <si>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</si>
  <si>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</si>
  <si>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</si>
  <si>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</si>
  <si>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</si>
  <si>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</si>
  <si>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</si>
  <si>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</si>
  <si>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</si>
  <si>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</si>
  <si>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</si>
  <si>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</si>
  <si>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</si>
  <si>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</si>
  <si>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</si>
  <si>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</si>
  <si>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</si>
  <si>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</si>
  <si>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</si>
  <si>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</si>
  <si>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</si>
  <si>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</si>
  <si>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</si>
  <si>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</si>
  <si>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</si>
  <si>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</si>
  <si>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</si>
  <si>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</si>
  <si>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</si>
  <si>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</si>
  <si>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</si>
  <si>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</si>
  <si>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</si>
  <si>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</si>
  <si>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</si>
  <si>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</si>
  <si>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</si>
  <si>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</si>
  <si>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</si>
  <si>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</si>
  <si>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</si>
  <si>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</si>
  <si>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</si>
  <si>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Norwich University of the Arts</t>
  </si>
  <si>
    <t>D</t>
  </si>
  <si>
    <t>Z</t>
  </si>
  <si>
    <t>Art and Design: History, Practice and Theory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</si>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</sst>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Norwich University of the Arts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10004775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10004775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116422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116422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116422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7265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2035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11414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137136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137136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Norwich University of the Arts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10004775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116422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7265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34</v>
      </c>
      <c r="C16" s="270" t="s">
        <v>201</v>
      </c>
      <c r="D16" s="270" t="s">
        <v>202</v>
      </c>
      <c r="E16" s="270" t="s">
        <v>203</v>
      </c>
      <c r="F16" s="225">
        <v>16.7</v>
      </c>
      <c r="G16" s="225">
        <v>33.299999999999997</v>
      </c>
      <c r="H16" s="225">
        <v>41.7</v>
      </c>
      <c r="I16" s="225">
        <v>8.3000000000000007</v>
      </c>
      <c r="J16" s="225">
        <v>0</v>
      </c>
      <c r="K16" s="226">
        <v>1.244</v>
      </c>
      <c r="L16" s="226">
        <v>2.4809999999999999</v>
      </c>
      <c r="M16" s="226">
        <v>3.1070000000000002</v>
      </c>
      <c r="N16" s="226">
        <v>0.61799999999999999</v>
      </c>
      <c r="O16" s="226">
        <v>0</v>
      </c>
      <c r="P16" s="226">
        <v>3.7250000000000001</v>
      </c>
      <c r="Q16" s="226">
        <v>4.9770000000000003</v>
      </c>
      <c r="R16" s="226">
        <v>2.4809999999999999</v>
      </c>
      <c r="S16" s="226">
        <v>0</v>
      </c>
      <c r="T16" s="226">
        <v>0</v>
      </c>
      <c r="U16" s="226">
        <v>0</v>
      </c>
      <c r="V16" s="226">
        <v>7.4569999999999999</v>
      </c>
      <c r="W16" s="227">
        <v>74415</v>
      </c>
      <c r="X16" s="227">
        <v>0</v>
      </c>
      <c r="Y16" s="227">
        <v>4644</v>
      </c>
    </row>
    <row r="17" spans="1:25" s="50" customFormat="1" x14ac:dyDescent="0.2">
      <c r="A17" s="270" t="s">
        <v>200</v>
      </c>
      <c r="B17" s="270">
        <v>34</v>
      </c>
      <c r="C17" s="270" t="s">
        <v>201</v>
      </c>
      <c r="D17" s="270" t="s">
        <v>202</v>
      </c>
      <c r="E17" s="270" t="s">
        <v>204</v>
      </c>
      <c r="F17" s="225">
        <v>40</v>
      </c>
      <c r="G17" s="225">
        <v>50</v>
      </c>
      <c r="H17" s="225">
        <v>10</v>
      </c>
      <c r="I17" s="225">
        <v>0</v>
      </c>
      <c r="J17" s="225">
        <v>0</v>
      </c>
      <c r="K17" s="226">
        <v>2.98</v>
      </c>
      <c r="L17" s="226">
        <v>3.7250000000000001</v>
      </c>
      <c r="M17" s="226">
        <v>0.745</v>
      </c>
      <c r="N17" s="226">
        <v>0</v>
      </c>
      <c r="O17" s="226">
        <v>0</v>
      </c>
      <c r="P17" s="226">
        <v>6.7050000000000001</v>
      </c>
      <c r="Q17" s="226">
        <v>11.92</v>
      </c>
      <c r="R17" s="226">
        <v>3.7250000000000001</v>
      </c>
      <c r="S17" s="226">
        <v>0</v>
      </c>
      <c r="T17" s="226">
        <v>0</v>
      </c>
      <c r="U17" s="226">
        <v>0</v>
      </c>
      <c r="V17" s="226">
        <v>15.645</v>
      </c>
      <c r="W17" s="227">
        <v>38209</v>
      </c>
      <c r="X17" s="227">
        <v>0</v>
      </c>
      <c r="Y17" s="227">
        <v>2384</v>
      </c>
    </row>
    <row r="18" spans="1:25" s="50" customFormat="1" x14ac:dyDescent="0.2">
      <c r="A18" s="270" t="s">
        <v>200</v>
      </c>
      <c r="B18" s="270">
        <v>34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30</v>
      </c>
      <c r="H18" s="225">
        <v>70</v>
      </c>
      <c r="I18" s="225">
        <v>0</v>
      </c>
      <c r="J18" s="225">
        <v>0</v>
      </c>
      <c r="K18" s="226">
        <v>0</v>
      </c>
      <c r="L18" s="226">
        <v>2.2349999999999999</v>
      </c>
      <c r="M18" s="226">
        <v>5.2149999999999999</v>
      </c>
      <c r="N18" s="226">
        <v>0</v>
      </c>
      <c r="O18" s="226">
        <v>0</v>
      </c>
      <c r="P18" s="226">
        <v>2.2349999999999999</v>
      </c>
      <c r="Q18" s="226">
        <v>0</v>
      </c>
      <c r="R18" s="226">
        <v>2.2349999999999999</v>
      </c>
      <c r="S18" s="226">
        <v>0</v>
      </c>
      <c r="T18" s="226">
        <v>0</v>
      </c>
      <c r="U18" s="226">
        <v>0</v>
      </c>
      <c r="V18" s="226">
        <v>2.2349999999999999</v>
      </c>
      <c r="W18" s="227">
        <v>3798</v>
      </c>
      <c r="X18" s="227">
        <v>0</v>
      </c>
      <c r="Y18" s="227">
        <v>237</v>
      </c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2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Norwich University of the Arts</v>
      </c>
    </row>
    <row r="6" spans="1:8" ht="13.5" x14ac:dyDescent="0.2">
      <c r="A6" s="8" t="s">
        <v>56</v>
      </c>
      <c r="B6" s="180">
        <f>UKPRN</f>
        <v>10004775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15000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30000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11250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11250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2035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Norwich University of the Arts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10004775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11414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34</v>
      </c>
      <c r="C12" s="270" t="s">
        <v>201</v>
      </c>
      <c r="D12" s="270" t="s">
        <v>202</v>
      </c>
      <c r="E12" s="270"/>
      <c r="F12" s="270"/>
      <c r="G12" s="227">
        <v>19</v>
      </c>
      <c r="H12" s="227">
        <v>36</v>
      </c>
      <c r="I12" s="227">
        <v>40</v>
      </c>
      <c r="J12" s="227">
        <v>5</v>
      </c>
      <c r="K12" s="227">
        <v>0</v>
      </c>
      <c r="L12" s="239">
        <v>0.57894736842105299</v>
      </c>
      <c r="M12" s="239">
        <v>3.15</v>
      </c>
      <c r="N12" s="239">
        <v>2.37317404898385</v>
      </c>
      <c r="O12" s="227">
        <v>11414</v>
      </c>
      <c r="P12" s="51"/>
    </row>
    <row r="13" spans="1:17" s="50" customFormat="1" x14ac:dyDescent="0.2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2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2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Norwich University of the Arts</v>
      </c>
      <c r="D5" s="96"/>
    </row>
    <row r="6" spans="1:15" ht="13.5" x14ac:dyDescent="0.2">
      <c r="B6" s="142" t="s">
        <v>56</v>
      </c>
      <c r="C6" s="180">
        <f>UKPRN</f>
        <v>10004775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129000</v>
      </c>
      <c r="E10" s="213">
        <v>62000</v>
      </c>
      <c r="F10" s="213">
        <v>16000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141000</v>
      </c>
      <c r="E11" s="214">
        <v>82000</v>
      </c>
      <c r="F11" s="214">
        <v>49000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33000</v>
      </c>
      <c r="E12" s="214">
        <v>12000</v>
      </c>
      <c r="F12" s="214">
        <v>153000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42000</v>
      </c>
      <c r="E13" s="214">
        <v>51000</v>
      </c>
      <c r="F13" s="214">
        <v>71000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34000</v>
      </c>
      <c r="E15" s="215">
        <v>19000</v>
      </c>
      <c r="F15" s="215">
        <v>56000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0</v>
      </c>
      <c r="E17" s="212">
        <v>0</v>
      </c>
      <c r="F17" s="212">
        <v>3000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379000</v>
      </c>
      <c r="E18" s="211">
        <v>226000</v>
      </c>
      <c r="F18" s="211">
        <v>348000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3176000</v>
      </c>
      <c r="G20" s="4" t="s">
        <v>113</v>
      </c>
      <c r="H20" s="4"/>
      <c r="I20" s="100"/>
      <c r="K20" s="179" t="s">
        <v>144</v>
      </c>
      <c r="L20" s="183">
        <v>3176000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2019-07-17T09:55:04Z</dcterms:modified>
</cp:coreProperties>
</file>