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<sst xmlns="http://schemas.openxmlformats.org/spreadsheetml/2006/main" count="283" uniqueCount="206">
  <si>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</si>
  <si>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</si>
  <si>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</si>
  <si>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</si>
  <si>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</si>
  <si>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</si>
  <si>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</si>
  <si>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</si>
  <si>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</si>
  <si>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</si>
  <si>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</si>
  <si>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</si>
  <si>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</si>
  <si>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</si>
  <si>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</si>
  <si>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</si>
  <si>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</si>
  <si>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</si>
  <si>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</si>
  <si>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</si>
  <si>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</si>
  <si>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</si>
  <si>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</si>
  <si>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</si>
  <si>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</si>
  <si>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</si>
  <si>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</si>
  <si>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</si>
  <si>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</si>
  <si>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</si>
  <si>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</si>
  <si>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</si>
  <si>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</si>
  <si>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</si>
  <si>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</si>
  <si>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</si>
  <si>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</si>
  <si>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</si>
  <si>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</si>
  <si>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</si>
  <si>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</si>
  <si>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</si>
  <si>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</si>
  <si>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</si>
  <si>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</si>
  <si>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</si>
  <si>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</si>
  <si>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</si>
  <si>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</si>
  <si>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</si>
  <si>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</si>
  <si>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</si>
  <si>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</si>
  <si>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</si>
  <si>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</si>
  <si>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</si>
  <si>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</si>
  <si>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</si>
  <si>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</si>
  <si>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</si>
  <si>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</si>
  <si>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</si>
  <si>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</si>
  <si>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</si>
  <si>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</si>
  <si>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</si>
  <si>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</si>
  <si>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</si>
  <si>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</si>
  <si>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</si>
  <si>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</si>
  <si>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</si>
  <si>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</si>
  <si>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</si>
  <si>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</si>
  <si>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</si>
  <si>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</si>
  <si>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</si>
  <si>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</si>
  <si>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</si>
  <si>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</si>
  <si>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</si>
  <si>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</si>
  <si>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</si>
  <si>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</si>
  <si>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</si>
  <si>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</si>
  <si>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</si>
  <si>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</si>
  <si>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</si>
  <si>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</si>
  <si>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</si>
  <si>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</si>
  <si>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</si>
  <si>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</si>
  <si>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</si>
  <si>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</si>
  <si>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</si>
  <si>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</si>
  <si>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</si>
  <si>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</si>
  <si>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</si>
  <si>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</si>
  <si>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</si>
  <si>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</si>
  <si>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</si>
  <si>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</si>
  <si>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</si>
  <si>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</si>
  <si>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</si>
  <si>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</si>
  <si>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</si>
  <si>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</si>
  <si>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</si>
  <si>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</si>
  <si>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</si>
  <si>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</si>
  <si>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</si>
  <si>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</si>
  <si>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</si>
  <si>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</si>
  <si>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</si>
  <si>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</si>
  <si>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</si>
  <si>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</si>
  <si>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</si>
  <si>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</si>
  <si>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</si>
  <si>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</si>
  <si>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</si>
  <si>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</si>
  <si>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</si>
  <si>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</si>
  <si>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</si>
  <si>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</si>
  <si>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</si>
  <si>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</si>
  <si>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</si>
  <si>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</si>
  <si>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</si>
  <si>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</si>
  <si>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</si>
  <si>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</si>
  <si>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</si>
  <si>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</si>
  <si>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</si>
  <si>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</si>
  <si>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</si>
  <si>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</si>
  <si>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</si>
  <si>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</si>
  <si>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</si>
  <si>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</si>
  <si>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</si>
  <si>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</si>
  <si>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</si>
  <si>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</si>
  <si>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</si>
  <si>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</si>
  <si>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</si>
  <si>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</si>
  <si>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</si>
  <si>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</si>
  <si>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</si>
  <si>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</si>
  <si>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</si>
  <si>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</si>
  <si>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</si>
  <si>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</si>
  <si>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</si>
  <si>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</si>
  <si>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</si>
  <si>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</si>
  <si>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</si>
  <si>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</si>
  <si>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</si>
  <si>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</si>
  <si>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</si>
  <si>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</si>
  <si>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</si>
  <si>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</si>
  <si>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</si>
  <si>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</si>
  <si>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</si>
  <si>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</si>
  <si>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</si>
  <si>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</si>
  <si>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</si>
  <si>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</si>
  <si>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</si>
  <si>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</si>
  <si>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</si>
  <si>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</si>
  <si>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</si>
  <si>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</si>
  <si>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</si>
  <si>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</si>
  <si>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</si>
  <si>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</si>
  <si>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Royal Northern College of Music</t>
  </si>
  <si>
    <t>D</t>
  </si>
  <si>
    <t>Z</t>
  </si>
  <si>
    <t>Music, Drama, Dance and Performing Arts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</si>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</sst>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Royal Northern College of Music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10007837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10007837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270785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270785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270785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44791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315576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357033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87939.162561576362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357033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672609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Royal Northern College of Music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10007837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270785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22.8</v>
      </c>
      <c r="G16" s="225">
        <v>43.9</v>
      </c>
      <c r="H16" s="225">
        <v>28</v>
      </c>
      <c r="I16" s="225">
        <v>5.3</v>
      </c>
      <c r="J16" s="225">
        <v>0</v>
      </c>
      <c r="K16" s="226">
        <v>2.4580000000000002</v>
      </c>
      <c r="L16" s="226">
        <v>4.7320000000000002</v>
      </c>
      <c r="M16" s="226">
        <v>3.0179999999999998</v>
      </c>
      <c r="N16" s="226">
        <v>0.57099999999999995</v>
      </c>
      <c r="O16" s="226">
        <v>0</v>
      </c>
      <c r="P16" s="226">
        <v>7.19</v>
      </c>
      <c r="Q16" s="226">
        <v>9.8309999999999995</v>
      </c>
      <c r="R16" s="226">
        <v>4.7320000000000002</v>
      </c>
      <c r="S16" s="226">
        <v>0</v>
      </c>
      <c r="T16" s="226">
        <v>0</v>
      </c>
      <c r="U16" s="226">
        <v>0</v>
      </c>
      <c r="V16" s="226">
        <v>14.564</v>
      </c>
      <c r="W16" s="227">
        <v>145327</v>
      </c>
      <c r="X16" s="227">
        <v>0</v>
      </c>
      <c r="Y16" s="227">
        <v>0</v>
      </c>
    </row>
    <row r="17" spans="1:25" s="50" customFormat="1" x14ac:dyDescent="0.2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100</v>
      </c>
      <c r="G17" s="225">
        <v>0</v>
      </c>
      <c r="H17" s="225">
        <v>0</v>
      </c>
      <c r="I17" s="225">
        <v>0</v>
      </c>
      <c r="J17" s="225">
        <v>0</v>
      </c>
      <c r="K17" s="226">
        <v>10.78</v>
      </c>
      <c r="L17" s="226">
        <v>0</v>
      </c>
      <c r="M17" s="226">
        <v>0</v>
      </c>
      <c r="N17" s="226">
        <v>0</v>
      </c>
      <c r="O17" s="226">
        <v>0</v>
      </c>
      <c r="P17" s="226">
        <v>10.78</v>
      </c>
      <c r="Q17" s="226">
        <v>43.12</v>
      </c>
      <c r="R17" s="226">
        <v>0</v>
      </c>
      <c r="S17" s="226">
        <v>0</v>
      </c>
      <c r="T17" s="226">
        <v>0</v>
      </c>
      <c r="U17" s="226">
        <v>0</v>
      </c>
      <c r="V17" s="226">
        <v>43.12</v>
      </c>
      <c r="W17" s="227">
        <v>105309</v>
      </c>
      <c r="X17" s="227">
        <v>0</v>
      </c>
      <c r="Y17" s="227">
        <v>0</v>
      </c>
    </row>
    <row r="18" spans="1:25" s="50" customFormat="1" x14ac:dyDescent="0.2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10</v>
      </c>
      <c r="G18" s="225">
        <v>70</v>
      </c>
      <c r="H18" s="225">
        <v>20</v>
      </c>
      <c r="I18" s="225">
        <v>0</v>
      </c>
      <c r="J18" s="225">
        <v>0</v>
      </c>
      <c r="K18" s="226">
        <v>1.0780000000000001</v>
      </c>
      <c r="L18" s="226">
        <v>7.5460000000000003</v>
      </c>
      <c r="M18" s="226">
        <v>2.1560000000000001</v>
      </c>
      <c r="N18" s="226">
        <v>0</v>
      </c>
      <c r="O18" s="226">
        <v>0</v>
      </c>
      <c r="P18" s="226">
        <v>8.6240000000000006</v>
      </c>
      <c r="Q18" s="226">
        <v>4.3120000000000003</v>
      </c>
      <c r="R18" s="226">
        <v>7.5460000000000003</v>
      </c>
      <c r="S18" s="226">
        <v>0</v>
      </c>
      <c r="T18" s="226">
        <v>0</v>
      </c>
      <c r="U18" s="226">
        <v>0</v>
      </c>
      <c r="V18" s="226">
        <v>11.858000000000001</v>
      </c>
      <c r="W18" s="227">
        <v>20149</v>
      </c>
      <c r="X18" s="227">
        <v>0</v>
      </c>
      <c r="Y18" s="227">
        <v>0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Royal Northern College of Music</v>
      </c>
    </row>
    <row r="6" spans="1:8" ht="13.5" x14ac:dyDescent="0.2">
      <c r="A6" s="8" t="s">
        <v>56</v>
      </c>
      <c r="B6" s="180">
        <f>UKPRN</f>
        <v>10007837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Royal Northern College of Music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10007837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44791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35</v>
      </c>
      <c r="C12" s="270" t="s">
        <v>201</v>
      </c>
      <c r="D12" s="270" t="s">
        <v>202</v>
      </c>
      <c r="E12" s="270"/>
      <c r="F12" s="270"/>
      <c r="G12" s="227">
        <v>36</v>
      </c>
      <c r="H12" s="227">
        <v>39</v>
      </c>
      <c r="I12" s="227">
        <v>22</v>
      </c>
      <c r="J12" s="227">
        <v>3</v>
      </c>
      <c r="K12" s="227">
        <v>0</v>
      </c>
      <c r="L12" s="239">
        <v>0.77319587628866004</v>
      </c>
      <c r="M12" s="239">
        <v>9.27</v>
      </c>
      <c r="N12" s="239">
        <v>9.3131487784211302</v>
      </c>
      <c r="O12" s="227">
        <v>44791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Royal Northern College of Music</v>
      </c>
      <c r="D5" s="96"/>
    </row>
    <row r="6" spans="1:15" ht="13.5" x14ac:dyDescent="0.2">
      <c r="B6" s="142" t="s">
        <v>56</v>
      </c>
      <c r="C6" s="180">
        <f>UKPRN</f>
        <v>10007837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0</v>
      </c>
      <c r="E11" s="214">
        <v>0</v>
      </c>
      <c r="F11" s="214">
        <v>28000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780000</v>
      </c>
      <c r="E12" s="214">
        <v>922000</v>
      </c>
      <c r="F12" s="214">
        <v>944000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11000</v>
      </c>
      <c r="E14" s="214">
        <v>14000</v>
      </c>
      <c r="F14" s="214">
        <v>10000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510000</v>
      </c>
      <c r="E15" s="215">
        <v>538000</v>
      </c>
      <c r="F15" s="215">
        <v>549000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1111000</v>
      </c>
      <c r="E17" s="212">
        <v>1052000</v>
      </c>
      <c r="F17" s="212">
        <v>1066000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2412000</v>
      </c>
      <c r="E18" s="211">
        <v>2526000</v>
      </c>
      <c r="F18" s="211">
        <v>2597000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25387000</v>
      </c>
      <c r="G20" s="4" t="s">
        <v>113</v>
      </c>
      <c r="H20" s="4"/>
      <c r="I20" s="100"/>
      <c r="K20" s="179" t="s">
        <v>144</v>
      </c>
      <c r="L20" s="183">
        <v>25387000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357033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87939.162561576362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357033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2019-07-17T09:56:10Z</dcterms:modified>
</cp:coreProperties>
</file>