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9D34D716-3415-425D-87DE-6E4E50C85F29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<sst xmlns="http://schemas.openxmlformats.org/spreadsheetml/2006/main" count="283" uniqueCount="206">
  <si>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</si>
  <si>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</si>
  <si>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</si>
  <si>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</si>
  <si>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</si>
  <si>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</si>
  <si>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</si>
  <si>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</si>
  <si>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</si>
  <si>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</si>
  <si>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</si>
  <si>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</si>
  <si>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</si>
  <si>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</si>
  <si>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</si>
  <si>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</si>
  <si>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</si>
  <si>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</si>
  <si>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</si>
  <si>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</si>
  <si>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</si>
  <si>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</si>
  <si>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</si>
  <si>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</si>
  <si>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</si>
  <si>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</si>
  <si>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</si>
  <si>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</si>
  <si>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</si>
  <si>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</si>
  <si>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</si>
  <si>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</si>
  <si>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</si>
  <si>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</si>
  <si>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</si>
  <si>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</si>
  <si>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</si>
  <si>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</si>
  <si>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</si>
  <si>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</si>
  <si>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</si>
  <si>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</si>
  <si>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</si>
  <si>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</si>
  <si>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</si>
  <si>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</si>
  <si>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</si>
  <si>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</si>
  <si>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</si>
  <si>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</si>
  <si>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</si>
  <si>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</si>
  <si>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</si>
  <si>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</si>
  <si>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</si>
  <si>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</si>
  <si>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</si>
  <si>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</si>
  <si>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</si>
  <si>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</si>
  <si>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</si>
  <si>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</si>
  <si>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</si>
  <si>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</si>
  <si>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</si>
  <si>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</si>
  <si>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</si>
  <si>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</si>
  <si>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</si>
  <si>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</si>
  <si>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</si>
  <si>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</si>
  <si>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</si>
  <si>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</si>
  <si>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</si>
  <si>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</si>
  <si>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</si>
  <si>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</si>
  <si>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</si>
  <si>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</si>
  <si>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</si>
  <si>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</si>
  <si>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</si>
  <si>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</si>
  <si>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</si>
  <si>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</si>
  <si>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</si>
  <si>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</si>
  <si>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</si>
  <si>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</si>
  <si>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</si>
  <si>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</si>
  <si>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</si>
  <si>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</si>
  <si>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</si>
  <si>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</si>
  <si>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</si>
  <si>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</si>
  <si>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</si>
  <si>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</si>
  <si>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</si>
  <si>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</si>
  <si>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</si>
  <si>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</si>
  <si>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</si>
  <si>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</si>
  <si>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</si>
  <si>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</si>
  <si>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</si>
  <si>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</si>
  <si>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</si>
  <si>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</si>
  <si>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</si>
  <si>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</si>
  <si>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</si>
  <si>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</si>
  <si>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</si>
  <si>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</si>
  <si>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</si>
  <si>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</si>
  <si>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</si>
  <si>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</si>
  <si>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</si>
  <si>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</si>
  <si>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</si>
  <si>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</si>
  <si>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</si>
  <si>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</si>
  <si>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</si>
  <si>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</si>
  <si>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</si>
  <si>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</si>
  <si>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</si>
  <si>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</si>
  <si>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</si>
  <si>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</si>
  <si>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</si>
  <si>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</si>
  <si>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</si>
  <si>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</si>
  <si>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</si>
  <si>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</si>
  <si>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</si>
  <si>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</si>
  <si>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</si>
  <si>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</si>
  <si>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</si>
  <si>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</si>
  <si>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</si>
  <si>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</si>
  <si>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</si>
  <si>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</si>
  <si>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</si>
  <si>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</si>
  <si>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</si>
  <si>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</si>
  <si>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</si>
  <si>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</si>
  <si>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</si>
  <si>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</si>
  <si>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</si>
  <si>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</si>
  <si>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</si>
  <si>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</si>
  <si>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</si>
  <si>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</si>
  <si>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</si>
  <si>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</si>
  <si>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</si>
  <si>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</si>
  <si>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</si>
  <si>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</si>
  <si>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</si>
  <si>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</si>
  <si>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</si>
  <si>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</si>
  <si>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</si>
  <si>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</si>
  <si>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</si>
  <si>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</si>
  <si>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</si>
  <si>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</si>
  <si>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</si>
  <si>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</si>
  <si>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</si>
  <si>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</si>
  <si>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</si>
  <si>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</si>
  <si>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</si>
  <si>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</si>
  <si>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</si>
  <si>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</si>
  <si>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</si>
  <si>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</si>
  <si>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</si>
  <si>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</si>
  <si>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</si>
  <si>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</si>
  <si>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</si>
  <si>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for the Creative Arts</t>
  </si>
  <si>
    <t>D</t>
  </si>
  <si>
    <t>Z</t>
  </si>
  <si>
    <t>Art and Design: History, Practice and Theory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</si>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</sst>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for the Creative Arts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10006427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10006427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334017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334017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334017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181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157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84934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419289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419289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70000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for the Creative Arts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10006427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334017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14.4</v>
      </c>
      <c r="G16" s="225">
        <v>40.4</v>
      </c>
      <c r="H16" s="225">
        <v>33.700000000000003</v>
      </c>
      <c r="I16" s="225">
        <v>7.7</v>
      </c>
      <c r="J16" s="225">
        <v>3.8</v>
      </c>
      <c r="K16" s="226">
        <v>2.988</v>
      </c>
      <c r="L16" s="226">
        <v>8.3829999999999991</v>
      </c>
      <c r="M16" s="226">
        <v>6.9930000000000003</v>
      </c>
      <c r="N16" s="226">
        <v>1.5980000000000001</v>
      </c>
      <c r="O16" s="226">
        <v>0.78900000000000003</v>
      </c>
      <c r="P16" s="226">
        <v>11.371</v>
      </c>
      <c r="Q16" s="226">
        <v>11.952</v>
      </c>
      <c r="R16" s="226">
        <v>8.3829999999999991</v>
      </c>
      <c r="S16" s="226">
        <v>0</v>
      </c>
      <c r="T16" s="226">
        <v>0</v>
      </c>
      <c r="U16" s="226">
        <v>0</v>
      </c>
      <c r="V16" s="226">
        <v>20.335000000000001</v>
      </c>
      <c r="W16" s="227">
        <v>202916</v>
      </c>
      <c r="X16" s="227">
        <v>0</v>
      </c>
      <c r="Y16" s="227">
        <v>0</v>
      </c>
    </row>
    <row r="17" spans="1:25" s="50" customFormat="1" x14ac:dyDescent="0.3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50</v>
      </c>
      <c r="H17" s="225">
        <v>10</v>
      </c>
      <c r="I17" s="225">
        <v>0</v>
      </c>
      <c r="J17" s="225">
        <v>0</v>
      </c>
      <c r="K17" s="226">
        <v>8.3000000000000007</v>
      </c>
      <c r="L17" s="226">
        <v>10.375</v>
      </c>
      <c r="M17" s="226">
        <v>2.0750000000000002</v>
      </c>
      <c r="N17" s="226">
        <v>0</v>
      </c>
      <c r="O17" s="226">
        <v>0</v>
      </c>
      <c r="P17" s="226">
        <v>18.675000000000001</v>
      </c>
      <c r="Q17" s="226">
        <v>33.200000000000003</v>
      </c>
      <c r="R17" s="226">
        <v>10.375</v>
      </c>
      <c r="S17" s="226">
        <v>0</v>
      </c>
      <c r="T17" s="226">
        <v>0</v>
      </c>
      <c r="U17" s="226">
        <v>0</v>
      </c>
      <c r="V17" s="226">
        <v>43.575000000000003</v>
      </c>
      <c r="W17" s="227">
        <v>106420</v>
      </c>
      <c r="X17" s="227">
        <v>0</v>
      </c>
      <c r="Y17" s="227">
        <v>0</v>
      </c>
    </row>
    <row r="18" spans="1:25" s="50" customFormat="1" x14ac:dyDescent="0.3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70</v>
      </c>
      <c r="H18" s="225">
        <v>30</v>
      </c>
      <c r="I18" s="225">
        <v>0</v>
      </c>
      <c r="J18" s="225">
        <v>0</v>
      </c>
      <c r="K18" s="226">
        <v>0</v>
      </c>
      <c r="L18" s="226">
        <v>14.525</v>
      </c>
      <c r="M18" s="226">
        <v>6.2249999999999996</v>
      </c>
      <c r="N18" s="226">
        <v>0</v>
      </c>
      <c r="O18" s="226">
        <v>0</v>
      </c>
      <c r="P18" s="226">
        <v>14.525</v>
      </c>
      <c r="Q18" s="226">
        <v>0</v>
      </c>
      <c r="R18" s="226">
        <v>14.525</v>
      </c>
      <c r="S18" s="226">
        <v>0</v>
      </c>
      <c r="T18" s="226">
        <v>0</v>
      </c>
      <c r="U18" s="226">
        <v>0</v>
      </c>
      <c r="V18" s="226">
        <v>14.525</v>
      </c>
      <c r="W18" s="227">
        <v>24681</v>
      </c>
      <c r="X18" s="227">
        <v>0</v>
      </c>
      <c r="Y18" s="227">
        <v>0</v>
      </c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3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for the Creative Arts</v>
      </c>
    </row>
    <row r="6" spans="1:8" ht="13.5" x14ac:dyDescent="0.3">
      <c r="A6" s="8" t="s">
        <v>56</v>
      </c>
      <c r="B6" s="180">
        <f>UKPRN</f>
        <v>10006427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4000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181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5000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157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for the Creative Arts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10006427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84934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17</v>
      </c>
      <c r="H12" s="227">
        <v>47</v>
      </c>
      <c r="I12" s="227">
        <v>29</v>
      </c>
      <c r="J12" s="227">
        <v>5</v>
      </c>
      <c r="K12" s="227">
        <v>2</v>
      </c>
      <c r="L12" s="239">
        <v>0.68817204301075297</v>
      </c>
      <c r="M12" s="239">
        <v>19.739999999999998</v>
      </c>
      <c r="N12" s="239">
        <v>17.659870967741899</v>
      </c>
      <c r="O12" s="227">
        <v>84934</v>
      </c>
      <c r="P12" s="51"/>
    </row>
    <row r="13" spans="1:17" s="50" customFormat="1" x14ac:dyDescent="0.3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3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3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for the Creative Arts</v>
      </c>
      <c r="D5" s="96"/>
    </row>
    <row r="6" spans="1:15" ht="13.5" x14ac:dyDescent="0.3">
      <c r="B6" s="142" t="s">
        <v>56</v>
      </c>
      <c r="C6" s="180">
        <f>UKPRN</f>
        <v>10006427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19000</v>
      </c>
      <c r="E11" s="214">
        <v>7000</v>
      </c>
      <c r="F11" s="214">
        <v>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25000</v>
      </c>
      <c r="E12" s="214">
        <v>32000</v>
      </c>
      <c r="F12" s="214">
        <v>21000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660000</v>
      </c>
      <c r="E13" s="214">
        <v>64000</v>
      </c>
      <c r="F13" s="214">
        <v>46000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0</v>
      </c>
      <c r="E15" s="215">
        <v>2000</v>
      </c>
      <c r="F15" s="215">
        <v>17000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53000</v>
      </c>
      <c r="E17" s="212">
        <v>2000</v>
      </c>
      <c r="F17" s="212">
        <v>62000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757000</v>
      </c>
      <c r="E18" s="211">
        <v>107000</v>
      </c>
      <c r="F18" s="211">
        <v>153000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2600000</v>
      </c>
      <c r="G20" s="4" t="s">
        <v>113</v>
      </c>
      <c r="H20" s="4"/>
      <c r="I20" s="100"/>
      <c r="K20" s="179" t="s">
        <v>144</v>
      </c>
      <c r="L20" s="183">
        <v>2600000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2019-07-25T16:09:04Z</dcterms:modified>
</cp:coreProperties>
</file>