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<sst xmlns="http://schemas.openxmlformats.org/spreadsheetml/2006/main" count="639" uniqueCount="231">
  <si>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</si>
  <si>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</si>
  <si>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</si>
  <si>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</si>
  <si>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</si>
  <si>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</si>
  <si>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</si>
  <si>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</si>
  <si>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</si>
  <si>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</si>
  <si>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</si>
  <si>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</si>
  <si>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</si>
  <si>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</si>
  <si>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</si>
  <si>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</si>
  <si>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</si>
  <si>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</si>
  <si>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</si>
  <si>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</si>
  <si>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</si>
  <si>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</si>
  <si>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</si>
  <si>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</si>
  <si>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</si>
  <si>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</si>
  <si>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</si>
  <si>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</si>
  <si>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</si>
  <si>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</si>
  <si>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</si>
  <si>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</si>
  <si>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</si>
  <si>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</si>
  <si>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</si>
  <si>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</si>
  <si>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</si>
  <si>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</si>
  <si>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</si>
  <si>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</si>
  <si>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</si>
  <si>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</si>
  <si>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</si>
  <si>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</si>
  <si>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</si>
  <si>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</si>
  <si>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</si>
  <si>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</si>
  <si>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</si>
  <si>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</si>
  <si>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</si>
  <si>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</si>
  <si>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</si>
  <si>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</si>
  <si>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</si>
  <si>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</si>
  <si>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</si>
  <si>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</si>
  <si>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</si>
  <si>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</si>
  <si>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</si>
  <si>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</si>
  <si>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</si>
  <si>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</si>
  <si>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</si>
  <si>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</si>
  <si>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</si>
  <si>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</si>
  <si>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</si>
  <si>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</si>
  <si>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</si>
  <si>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</si>
  <si>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</si>
  <si>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</si>
  <si>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</si>
  <si>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</si>
  <si>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</si>
  <si>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</si>
  <si>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</si>
  <si>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</si>
  <si>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</si>
  <si>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</si>
  <si>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</si>
  <si>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</si>
  <si>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</si>
  <si>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</si>
  <si>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</si>
  <si>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</si>
  <si>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</si>
  <si>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</si>
  <si>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</si>
  <si>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</si>
  <si>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</si>
  <si>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</si>
  <si>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</si>
  <si>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</si>
  <si>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</si>
  <si>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</si>
  <si>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</si>
  <si>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</si>
  <si>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</si>
  <si>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</si>
  <si>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</si>
  <si>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</si>
  <si>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</si>
  <si>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</si>
  <si>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</si>
  <si>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</si>
  <si>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</si>
  <si>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</si>
  <si>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</si>
  <si>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</si>
  <si>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</si>
  <si>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</si>
  <si>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</si>
  <si>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</si>
  <si>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</si>
  <si>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</si>
  <si>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</si>
  <si>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</si>
  <si>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</si>
  <si>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</si>
  <si>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</si>
  <si>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</si>
  <si>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</si>
  <si>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</si>
  <si>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</si>
  <si>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</si>
  <si>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</si>
  <si>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</si>
  <si>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</si>
  <si>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</si>
  <si>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</si>
  <si>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</si>
  <si>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</si>
  <si>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</si>
  <si>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</si>
  <si>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</si>
  <si>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</si>
  <si>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</si>
  <si>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</si>
  <si>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</si>
  <si>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</si>
  <si>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</si>
  <si>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</si>
  <si>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</si>
  <si>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</si>
  <si>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</si>
  <si>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</si>
  <si>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</si>
  <si>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</si>
  <si>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</si>
  <si>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</si>
  <si>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</si>
  <si>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</si>
  <si>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</si>
  <si>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</si>
  <si>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</si>
  <si>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</si>
  <si>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</si>
  <si>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</si>
  <si>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</si>
  <si>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</si>
  <si>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</si>
  <si>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</si>
  <si>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</si>
  <si>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</si>
  <si>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</si>
  <si>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</si>
  <si>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</si>
  <si>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</si>
  <si>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</si>
  <si>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</si>
  <si>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</si>
  <si>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</si>
  <si>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</si>
  <si>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</si>
  <si>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</si>
  <si>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</si>
  <si>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</si>
  <si>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</si>
  <si>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</si>
  <si>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</si>
  <si>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</si>
  <si>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</si>
  <si>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</si>
  <si>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</si>
  <si>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</si>
  <si>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</si>
  <si>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</si>
  <si>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</si>
  <si>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</si>
  <si>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</si>
  <si>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</si>
  <si>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</si>
  <si>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</si>
  <si>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</si>
  <si>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</si>
  <si>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</si>
  <si>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Leicester</t>
  </si>
  <si>
    <t>A</t>
  </si>
  <si>
    <t>Z</t>
  </si>
  <si>
    <t>Clinical Medicine</t>
  </si>
  <si>
    <t>Output</t>
  </si>
  <si>
    <t>Impact</t>
  </si>
  <si>
    <t>Environment</t>
  </si>
  <si>
    <t>Public Health, Health Services and Primary Care</t>
  </si>
  <si>
    <t>Psychology, Psychiatry and Neuroscience</t>
  </si>
  <si>
    <t>Biological Sciences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</si>
  <si>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</si>
  <si>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</si>
  <si>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</si>
  <si>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</si>
  <si>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</si>
  <si>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</si>
  <si>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General Engineering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</si>
  <si>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</si>
  <si>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</si>
  <si>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</si>
  <si>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</si>
  <si>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</si>
  <si>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</si>
  <si>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</si>
  <si>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Sociology</t>
  </si>
  <si>
    <t>Education</t>
  </si>
  <si>
    <t>D</t>
  </si>
  <si>
    <t>Modern Languages and Linguistics</t>
  </si>
  <si>
    <t>English Language and Literature</t>
  </si>
  <si>
    <t>History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</si>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</sst>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Leicester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10007796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10007796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13910330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13910330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13910330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868051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1511104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566869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2895640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19751994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320447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4215447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23967441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91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Leicester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10007796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13910330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868051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</v>
      </c>
      <c r="C16" s="270" t="s">
        <v>201</v>
      </c>
      <c r="D16" s="270" t="s">
        <v>202</v>
      </c>
      <c r="E16" s="270" t="s">
        <v>203</v>
      </c>
      <c r="F16" s="225">
        <v>22</v>
      </c>
      <c r="G16" s="225">
        <v>48.7</v>
      </c>
      <c r="H16" s="225">
        <v>25.3</v>
      </c>
      <c r="I16" s="225">
        <v>1.1000000000000001</v>
      </c>
      <c r="J16" s="225">
        <v>2.9</v>
      </c>
      <c r="K16" s="226">
        <v>15.862</v>
      </c>
      <c r="L16" s="226">
        <v>35.113</v>
      </c>
      <c r="M16" s="226">
        <v>18.241</v>
      </c>
      <c r="N16" s="226">
        <v>0.79300000000000004</v>
      </c>
      <c r="O16" s="226">
        <v>2.0910000000000002</v>
      </c>
      <c r="P16" s="226">
        <v>50.975000000000001</v>
      </c>
      <c r="Q16" s="226">
        <v>63.448</v>
      </c>
      <c r="R16" s="226">
        <v>35.113</v>
      </c>
      <c r="S16" s="226">
        <v>0</v>
      </c>
      <c r="T16" s="226">
        <v>0</v>
      </c>
      <c r="U16" s="226">
        <v>0</v>
      </c>
      <c r="V16" s="226">
        <v>98.561000000000007</v>
      </c>
      <c r="W16" s="227">
        <v>1323089</v>
      </c>
      <c r="X16" s="227">
        <v>0</v>
      </c>
      <c r="Y16" s="227">
        <v>82565</v>
      </c>
    </row>
    <row r="17" spans="1:25" s="50" customFormat="1" x14ac:dyDescent="0.2">
      <c r="A17" s="270" t="s">
        <v>200</v>
      </c>
      <c r="B17" s="270">
        <v>1</v>
      </c>
      <c r="C17" s="270" t="s">
        <v>201</v>
      </c>
      <c r="D17" s="270" t="s">
        <v>202</v>
      </c>
      <c r="E17" s="270" t="s">
        <v>204</v>
      </c>
      <c r="F17" s="225">
        <v>65</v>
      </c>
      <c r="G17" s="225">
        <v>35</v>
      </c>
      <c r="H17" s="225">
        <v>0</v>
      </c>
      <c r="I17" s="225">
        <v>0</v>
      </c>
      <c r="J17" s="225">
        <v>0</v>
      </c>
      <c r="K17" s="226">
        <v>46.865000000000002</v>
      </c>
      <c r="L17" s="226">
        <v>25.234999999999999</v>
      </c>
      <c r="M17" s="226">
        <v>0</v>
      </c>
      <c r="N17" s="226">
        <v>0</v>
      </c>
      <c r="O17" s="226">
        <v>0</v>
      </c>
      <c r="P17" s="226">
        <v>72.099999999999994</v>
      </c>
      <c r="Q17" s="226">
        <v>187.46</v>
      </c>
      <c r="R17" s="226">
        <v>25.234999999999999</v>
      </c>
      <c r="S17" s="226">
        <v>0</v>
      </c>
      <c r="T17" s="226">
        <v>0</v>
      </c>
      <c r="U17" s="226">
        <v>0</v>
      </c>
      <c r="V17" s="226">
        <v>212.69499999999999</v>
      </c>
      <c r="W17" s="227">
        <v>503145</v>
      </c>
      <c r="X17" s="227">
        <v>0</v>
      </c>
      <c r="Y17" s="227">
        <v>31398</v>
      </c>
    </row>
    <row r="18" spans="1:25" s="50" customFormat="1" x14ac:dyDescent="0.2">
      <c r="A18" s="270" t="s">
        <v>200</v>
      </c>
      <c r="B18" s="270">
        <v>1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100</v>
      </c>
      <c r="H18" s="225">
        <v>0</v>
      </c>
      <c r="I18" s="225">
        <v>0</v>
      </c>
      <c r="J18" s="225">
        <v>0</v>
      </c>
      <c r="K18" s="226">
        <v>0</v>
      </c>
      <c r="L18" s="226">
        <v>72.099999999999994</v>
      </c>
      <c r="M18" s="226">
        <v>0</v>
      </c>
      <c r="N18" s="226">
        <v>0</v>
      </c>
      <c r="O18" s="226">
        <v>0</v>
      </c>
      <c r="P18" s="226">
        <v>72.099999999999994</v>
      </c>
      <c r="Q18" s="226">
        <v>0</v>
      </c>
      <c r="R18" s="226">
        <v>72.099999999999994</v>
      </c>
      <c r="S18" s="226">
        <v>0</v>
      </c>
      <c r="T18" s="226">
        <v>0</v>
      </c>
      <c r="U18" s="226">
        <v>0</v>
      </c>
      <c r="V18" s="226">
        <v>72.099999999999994</v>
      </c>
      <c r="W18" s="227">
        <v>129209</v>
      </c>
      <c r="X18" s="227">
        <v>0</v>
      </c>
      <c r="Y18" s="227">
        <v>8063</v>
      </c>
    </row>
    <row r="19" spans="1:25" s="50" customFormat="1" x14ac:dyDescent="0.2">
      <c r="A19" s="270" t="s">
        <v>200</v>
      </c>
      <c r="B19" s="270">
        <v>2</v>
      </c>
      <c r="C19" s="270" t="s">
        <v>201</v>
      </c>
      <c r="D19" s="270" t="s">
        <v>206</v>
      </c>
      <c r="E19" s="270" t="s">
        <v>203</v>
      </c>
      <c r="F19" s="225">
        <v>22.6</v>
      </c>
      <c r="G19" s="225">
        <v>52.4</v>
      </c>
      <c r="H19" s="225">
        <v>19</v>
      </c>
      <c r="I19" s="225">
        <v>3.6</v>
      </c>
      <c r="J19" s="225">
        <v>2.4</v>
      </c>
      <c r="K19" s="226">
        <v>5.4690000000000003</v>
      </c>
      <c r="L19" s="226">
        <v>12.680999999999999</v>
      </c>
      <c r="M19" s="226">
        <v>4.5979999999999999</v>
      </c>
      <c r="N19" s="226">
        <v>0.871</v>
      </c>
      <c r="O19" s="226">
        <v>0.58099999999999996</v>
      </c>
      <c r="P19" s="226">
        <v>18.149999999999999</v>
      </c>
      <c r="Q19" s="226">
        <v>21.876999999999999</v>
      </c>
      <c r="R19" s="226">
        <v>12.680999999999999</v>
      </c>
      <c r="S19" s="226">
        <v>0</v>
      </c>
      <c r="T19" s="226">
        <v>0</v>
      </c>
      <c r="U19" s="226">
        <v>0</v>
      </c>
      <c r="V19" s="226">
        <v>34.558</v>
      </c>
      <c r="W19" s="227">
        <v>463905</v>
      </c>
      <c r="X19" s="227">
        <v>0</v>
      </c>
      <c r="Y19" s="227">
        <v>28949</v>
      </c>
    </row>
    <row r="20" spans="1:25" s="50" customFormat="1" x14ac:dyDescent="0.2">
      <c r="A20" s="270" t="s">
        <v>200</v>
      </c>
      <c r="B20" s="270">
        <v>2</v>
      </c>
      <c r="C20" s="270" t="s">
        <v>201</v>
      </c>
      <c r="D20" s="270" t="s">
        <v>206</v>
      </c>
      <c r="E20" s="270" t="s">
        <v>204</v>
      </c>
      <c r="F20" s="225">
        <v>66.7</v>
      </c>
      <c r="G20" s="225">
        <v>33.299999999999997</v>
      </c>
      <c r="H20" s="225">
        <v>0</v>
      </c>
      <c r="I20" s="225">
        <v>0</v>
      </c>
      <c r="J20" s="225">
        <v>0</v>
      </c>
      <c r="K20" s="226">
        <v>16.140999999999998</v>
      </c>
      <c r="L20" s="226">
        <v>8.0589999999999993</v>
      </c>
      <c r="M20" s="226">
        <v>0</v>
      </c>
      <c r="N20" s="226">
        <v>0</v>
      </c>
      <c r="O20" s="226">
        <v>0</v>
      </c>
      <c r="P20" s="226">
        <v>24.2</v>
      </c>
      <c r="Q20" s="226">
        <v>64.566000000000003</v>
      </c>
      <c r="R20" s="226">
        <v>8.0589999999999993</v>
      </c>
      <c r="S20" s="226">
        <v>0</v>
      </c>
      <c r="T20" s="226">
        <v>0</v>
      </c>
      <c r="U20" s="226">
        <v>0</v>
      </c>
      <c r="V20" s="226">
        <v>72.623999999999995</v>
      </c>
      <c r="W20" s="227">
        <v>171798</v>
      </c>
      <c r="X20" s="227">
        <v>0</v>
      </c>
      <c r="Y20" s="227">
        <v>10721</v>
      </c>
    </row>
    <row r="21" spans="1:25" s="50" customFormat="1" x14ac:dyDescent="0.2">
      <c r="A21" s="270" t="s">
        <v>200</v>
      </c>
      <c r="B21" s="270">
        <v>2</v>
      </c>
      <c r="C21" s="270" t="s">
        <v>201</v>
      </c>
      <c r="D21" s="270" t="s">
        <v>206</v>
      </c>
      <c r="E21" s="270" t="s">
        <v>205</v>
      </c>
      <c r="F21" s="225">
        <v>50</v>
      </c>
      <c r="G21" s="225">
        <v>50</v>
      </c>
      <c r="H21" s="225">
        <v>0</v>
      </c>
      <c r="I21" s="225">
        <v>0</v>
      </c>
      <c r="J21" s="225">
        <v>0</v>
      </c>
      <c r="K21" s="226">
        <v>12.1</v>
      </c>
      <c r="L21" s="226">
        <v>12.1</v>
      </c>
      <c r="M21" s="226">
        <v>0</v>
      </c>
      <c r="N21" s="226">
        <v>0</v>
      </c>
      <c r="O21" s="226">
        <v>0</v>
      </c>
      <c r="P21" s="226">
        <v>24.2</v>
      </c>
      <c r="Q21" s="226">
        <v>48.4</v>
      </c>
      <c r="R21" s="226">
        <v>12.1</v>
      </c>
      <c r="S21" s="226">
        <v>0</v>
      </c>
      <c r="T21" s="226">
        <v>0</v>
      </c>
      <c r="U21" s="226">
        <v>0</v>
      </c>
      <c r="V21" s="226">
        <v>60.5</v>
      </c>
      <c r="W21" s="227">
        <v>108421</v>
      </c>
      <c r="X21" s="227">
        <v>0</v>
      </c>
      <c r="Y21" s="227">
        <v>6766</v>
      </c>
    </row>
    <row r="22" spans="1:25" s="50" customFormat="1" x14ac:dyDescent="0.2">
      <c r="A22" s="270" t="s">
        <v>200</v>
      </c>
      <c r="B22" s="270">
        <v>4</v>
      </c>
      <c r="C22" s="270" t="s">
        <v>201</v>
      </c>
      <c r="D22" s="270" t="s">
        <v>207</v>
      </c>
      <c r="E22" s="270" t="s">
        <v>203</v>
      </c>
      <c r="F22" s="225">
        <v>31.4</v>
      </c>
      <c r="G22" s="225">
        <v>46</v>
      </c>
      <c r="H22" s="225">
        <v>21.1</v>
      </c>
      <c r="I22" s="225">
        <v>0.8</v>
      </c>
      <c r="J22" s="225">
        <v>0.7</v>
      </c>
      <c r="K22" s="226">
        <v>10.802</v>
      </c>
      <c r="L22" s="226">
        <v>15.824</v>
      </c>
      <c r="M22" s="226">
        <v>7.258</v>
      </c>
      <c r="N22" s="226">
        <v>0.27500000000000002</v>
      </c>
      <c r="O22" s="226">
        <v>0.24099999999999999</v>
      </c>
      <c r="P22" s="226">
        <v>26.626000000000001</v>
      </c>
      <c r="Q22" s="226">
        <v>43.206000000000003</v>
      </c>
      <c r="R22" s="226">
        <v>15.824</v>
      </c>
      <c r="S22" s="226">
        <v>0</v>
      </c>
      <c r="T22" s="226">
        <v>0</v>
      </c>
      <c r="U22" s="226">
        <v>0</v>
      </c>
      <c r="V22" s="226">
        <v>59.03</v>
      </c>
      <c r="W22" s="227">
        <v>792430</v>
      </c>
      <c r="X22" s="227">
        <v>0</v>
      </c>
      <c r="Y22" s="227">
        <v>49450</v>
      </c>
    </row>
    <row r="23" spans="1:25" s="50" customFormat="1" x14ac:dyDescent="0.2">
      <c r="A23" s="270" t="s">
        <v>200</v>
      </c>
      <c r="B23" s="270">
        <v>4</v>
      </c>
      <c r="C23" s="270" t="s">
        <v>201</v>
      </c>
      <c r="D23" s="270" t="s">
        <v>207</v>
      </c>
      <c r="E23" s="270" t="s">
        <v>204</v>
      </c>
      <c r="F23" s="225">
        <v>0</v>
      </c>
      <c r="G23" s="225">
        <v>100</v>
      </c>
      <c r="H23" s="225">
        <v>0</v>
      </c>
      <c r="I23" s="225">
        <v>0</v>
      </c>
      <c r="J23" s="225">
        <v>0</v>
      </c>
      <c r="K23" s="226">
        <v>0</v>
      </c>
      <c r="L23" s="226">
        <v>34.4</v>
      </c>
      <c r="M23" s="226">
        <v>0</v>
      </c>
      <c r="N23" s="226">
        <v>0</v>
      </c>
      <c r="O23" s="226">
        <v>0</v>
      </c>
      <c r="P23" s="226">
        <v>34.4</v>
      </c>
      <c r="Q23" s="226">
        <v>0</v>
      </c>
      <c r="R23" s="226">
        <v>34.4</v>
      </c>
      <c r="S23" s="226">
        <v>0</v>
      </c>
      <c r="T23" s="226">
        <v>0</v>
      </c>
      <c r="U23" s="226">
        <v>0</v>
      </c>
      <c r="V23" s="226">
        <v>34.4</v>
      </c>
      <c r="W23" s="227">
        <v>81376</v>
      </c>
      <c r="X23" s="227">
        <v>0</v>
      </c>
      <c r="Y23" s="227">
        <v>5078</v>
      </c>
    </row>
    <row r="24" spans="1:25" s="50" customFormat="1" x14ac:dyDescent="0.2">
      <c r="A24" s="270" t="s">
        <v>200</v>
      </c>
      <c r="B24" s="270">
        <v>4</v>
      </c>
      <c r="C24" s="270" t="s">
        <v>201</v>
      </c>
      <c r="D24" s="270" t="s">
        <v>207</v>
      </c>
      <c r="E24" s="270" t="s">
        <v>205</v>
      </c>
      <c r="F24" s="225">
        <v>12.5</v>
      </c>
      <c r="G24" s="225">
        <v>87.5</v>
      </c>
      <c r="H24" s="225">
        <v>0</v>
      </c>
      <c r="I24" s="225">
        <v>0</v>
      </c>
      <c r="J24" s="225">
        <v>0</v>
      </c>
      <c r="K24" s="226">
        <v>4.3</v>
      </c>
      <c r="L24" s="226">
        <v>30.1</v>
      </c>
      <c r="M24" s="226">
        <v>0</v>
      </c>
      <c r="N24" s="226">
        <v>0</v>
      </c>
      <c r="O24" s="226">
        <v>0</v>
      </c>
      <c r="P24" s="226">
        <v>34.4</v>
      </c>
      <c r="Q24" s="226">
        <v>17.2</v>
      </c>
      <c r="R24" s="226">
        <v>30.1</v>
      </c>
      <c r="S24" s="226">
        <v>0</v>
      </c>
      <c r="T24" s="226">
        <v>0</v>
      </c>
      <c r="U24" s="226">
        <v>0</v>
      </c>
      <c r="V24" s="226">
        <v>47.3</v>
      </c>
      <c r="W24" s="227">
        <v>84765</v>
      </c>
      <c r="X24" s="227">
        <v>0</v>
      </c>
      <c r="Y24" s="227">
        <v>5290</v>
      </c>
    </row>
    <row r="25" spans="1:25" s="50" customFormat="1" x14ac:dyDescent="0.2">
      <c r="A25" s="270" t="s">
        <v>200</v>
      </c>
      <c r="B25" s="270">
        <v>5</v>
      </c>
      <c r="C25" s="270" t="s">
        <v>201</v>
      </c>
      <c r="D25" s="270" t="s">
        <v>208</v>
      </c>
      <c r="E25" s="270" t="s">
        <v>203</v>
      </c>
      <c r="F25" s="225">
        <v>26.1</v>
      </c>
      <c r="G25" s="225">
        <v>61.2</v>
      </c>
      <c r="H25" s="225">
        <v>11.3</v>
      </c>
      <c r="I25" s="225">
        <v>0</v>
      </c>
      <c r="J25" s="225">
        <v>1.4</v>
      </c>
      <c r="K25" s="226">
        <v>9.7609999999999992</v>
      </c>
      <c r="L25" s="226">
        <v>22.888999999999999</v>
      </c>
      <c r="M25" s="226">
        <v>4.226</v>
      </c>
      <c r="N25" s="226">
        <v>0</v>
      </c>
      <c r="O25" s="226">
        <v>0.52400000000000002</v>
      </c>
      <c r="P25" s="226">
        <v>32.65</v>
      </c>
      <c r="Q25" s="226">
        <v>39.045999999999999</v>
      </c>
      <c r="R25" s="226">
        <v>22.888999999999999</v>
      </c>
      <c r="S25" s="226">
        <v>0</v>
      </c>
      <c r="T25" s="226">
        <v>0</v>
      </c>
      <c r="U25" s="226">
        <v>0</v>
      </c>
      <c r="V25" s="226">
        <v>61.933999999999997</v>
      </c>
      <c r="W25" s="227">
        <v>831414</v>
      </c>
      <c r="X25" s="227">
        <v>0</v>
      </c>
      <c r="Y25" s="227">
        <v>51883</v>
      </c>
    </row>
    <row r="26" spans="1:25" s="50" customFormat="1" x14ac:dyDescent="0.2">
      <c r="A26" s="270" t="s">
        <v>200</v>
      </c>
      <c r="B26" s="270">
        <v>5</v>
      </c>
      <c r="C26" s="270" t="s">
        <v>201</v>
      </c>
      <c r="D26" s="270" t="s">
        <v>208</v>
      </c>
      <c r="E26" s="270" t="s">
        <v>204</v>
      </c>
      <c r="F26" s="225">
        <v>48</v>
      </c>
      <c r="G26" s="225">
        <v>32</v>
      </c>
      <c r="H26" s="225">
        <v>20</v>
      </c>
      <c r="I26" s="225">
        <v>0</v>
      </c>
      <c r="J26" s="225">
        <v>0</v>
      </c>
      <c r="K26" s="226">
        <v>17.952000000000002</v>
      </c>
      <c r="L26" s="226">
        <v>11.968</v>
      </c>
      <c r="M26" s="226">
        <v>7.48</v>
      </c>
      <c r="N26" s="226">
        <v>0</v>
      </c>
      <c r="O26" s="226">
        <v>0</v>
      </c>
      <c r="P26" s="226">
        <v>29.92</v>
      </c>
      <c r="Q26" s="226">
        <v>71.808000000000007</v>
      </c>
      <c r="R26" s="226">
        <v>11.968</v>
      </c>
      <c r="S26" s="226">
        <v>0</v>
      </c>
      <c r="T26" s="226">
        <v>0</v>
      </c>
      <c r="U26" s="226">
        <v>0</v>
      </c>
      <c r="V26" s="226">
        <v>83.775999999999996</v>
      </c>
      <c r="W26" s="227">
        <v>198178</v>
      </c>
      <c r="X26" s="227">
        <v>0</v>
      </c>
      <c r="Y26" s="227">
        <v>12367</v>
      </c>
    </row>
    <row r="27" spans="1:25" s="50" customFormat="1" x14ac:dyDescent="0.2">
      <c r="A27" s="270" t="s">
        <v>200</v>
      </c>
      <c r="B27" s="270">
        <v>5</v>
      </c>
      <c r="C27" s="270" t="s">
        <v>201</v>
      </c>
      <c r="D27" s="270" t="s">
        <v>208</v>
      </c>
      <c r="E27" s="270" t="s">
        <v>205</v>
      </c>
      <c r="F27" s="225">
        <v>25</v>
      </c>
      <c r="G27" s="225">
        <v>75</v>
      </c>
      <c r="H27" s="225">
        <v>0</v>
      </c>
      <c r="I27" s="225">
        <v>0</v>
      </c>
      <c r="J27" s="225">
        <v>0</v>
      </c>
      <c r="K27" s="226">
        <v>9.35</v>
      </c>
      <c r="L27" s="226">
        <v>28.05</v>
      </c>
      <c r="M27" s="226">
        <v>0</v>
      </c>
      <c r="N27" s="226">
        <v>0</v>
      </c>
      <c r="O27" s="226">
        <v>0</v>
      </c>
      <c r="P27" s="226">
        <v>37.4</v>
      </c>
      <c r="Q27" s="226">
        <v>37.4</v>
      </c>
      <c r="R27" s="226">
        <v>28.05</v>
      </c>
      <c r="S27" s="226">
        <v>0</v>
      </c>
      <c r="T27" s="226">
        <v>0</v>
      </c>
      <c r="U27" s="226">
        <v>0</v>
      </c>
      <c r="V27" s="226">
        <v>65.45</v>
      </c>
      <c r="W27" s="227">
        <v>117292</v>
      </c>
      <c r="X27" s="227">
        <v>0</v>
      </c>
      <c r="Y27" s="227">
        <v>7319</v>
      </c>
    </row>
    <row r="28" spans="1:25" s="50" customFormat="1" x14ac:dyDescent="0.2">
      <c r="A28" s="270" t="s">
        <v>209</v>
      </c>
      <c r="B28" s="270">
        <v>7</v>
      </c>
      <c r="C28" s="270" t="s">
        <v>201</v>
      </c>
      <c r="D28" s="270" t="s">
        <v>210</v>
      </c>
      <c r="E28" s="270" t="s">
        <v>203</v>
      </c>
      <c r="F28" s="225">
        <v>18.7</v>
      </c>
      <c r="G28" s="225">
        <v>70.599999999999994</v>
      </c>
      <c r="H28" s="225">
        <v>9.4</v>
      </c>
      <c r="I28" s="225">
        <v>1.3</v>
      </c>
      <c r="J28" s="225">
        <v>0</v>
      </c>
      <c r="K28" s="226">
        <v>4.077</v>
      </c>
      <c r="L28" s="226">
        <v>15.391</v>
      </c>
      <c r="M28" s="226">
        <v>2.0489999999999999</v>
      </c>
      <c r="N28" s="226">
        <v>0.28299999999999997</v>
      </c>
      <c r="O28" s="226">
        <v>0</v>
      </c>
      <c r="P28" s="226">
        <v>19.466999999999999</v>
      </c>
      <c r="Q28" s="226">
        <v>16.306000000000001</v>
      </c>
      <c r="R28" s="226">
        <v>15.391</v>
      </c>
      <c r="S28" s="226">
        <v>0</v>
      </c>
      <c r="T28" s="226">
        <v>0</v>
      </c>
      <c r="U28" s="226">
        <v>0</v>
      </c>
      <c r="V28" s="226">
        <v>31.696999999999999</v>
      </c>
      <c r="W28" s="227">
        <v>474647</v>
      </c>
      <c r="X28" s="227">
        <v>0</v>
      </c>
      <c r="Y28" s="227">
        <v>29620</v>
      </c>
    </row>
    <row r="29" spans="1:25" s="50" customFormat="1" x14ac:dyDescent="0.2">
      <c r="A29" s="270" t="s">
        <v>209</v>
      </c>
      <c r="B29" s="270">
        <v>7</v>
      </c>
      <c r="C29" s="270" t="s">
        <v>201</v>
      </c>
      <c r="D29" s="270" t="s">
        <v>210</v>
      </c>
      <c r="E29" s="270" t="s">
        <v>204</v>
      </c>
      <c r="F29" s="225">
        <v>13.3</v>
      </c>
      <c r="G29" s="225">
        <v>86.7</v>
      </c>
      <c r="H29" s="225">
        <v>0</v>
      </c>
      <c r="I29" s="225">
        <v>0</v>
      </c>
      <c r="J29" s="225">
        <v>0</v>
      </c>
      <c r="K29" s="226">
        <v>2.899</v>
      </c>
      <c r="L29" s="226">
        <v>18.901</v>
      </c>
      <c r="M29" s="226">
        <v>0</v>
      </c>
      <c r="N29" s="226">
        <v>0</v>
      </c>
      <c r="O29" s="226">
        <v>0</v>
      </c>
      <c r="P29" s="226">
        <v>21.8</v>
      </c>
      <c r="Q29" s="226">
        <v>11.598000000000001</v>
      </c>
      <c r="R29" s="226">
        <v>18.901</v>
      </c>
      <c r="S29" s="226">
        <v>0</v>
      </c>
      <c r="T29" s="226">
        <v>0</v>
      </c>
      <c r="U29" s="226">
        <v>0</v>
      </c>
      <c r="V29" s="226">
        <v>30.498000000000001</v>
      </c>
      <c r="W29" s="227">
        <v>89836</v>
      </c>
      <c r="X29" s="227">
        <v>0</v>
      </c>
      <c r="Y29" s="227">
        <v>5606</v>
      </c>
    </row>
    <row r="30" spans="1:25" s="50" customFormat="1" x14ac:dyDescent="0.2">
      <c r="A30" s="270" t="s">
        <v>209</v>
      </c>
      <c r="B30" s="270">
        <v>7</v>
      </c>
      <c r="C30" s="270" t="s">
        <v>201</v>
      </c>
      <c r="D30" s="270" t="s">
        <v>210</v>
      </c>
      <c r="E30" s="270" t="s">
        <v>205</v>
      </c>
      <c r="F30" s="225">
        <v>10</v>
      </c>
      <c r="G30" s="225">
        <v>75</v>
      </c>
      <c r="H30" s="225">
        <v>15</v>
      </c>
      <c r="I30" s="225">
        <v>0</v>
      </c>
      <c r="J30" s="225">
        <v>0</v>
      </c>
      <c r="K30" s="226">
        <v>2.1800000000000002</v>
      </c>
      <c r="L30" s="226">
        <v>16.350000000000001</v>
      </c>
      <c r="M30" s="226">
        <v>3.27</v>
      </c>
      <c r="N30" s="226">
        <v>0</v>
      </c>
      <c r="O30" s="226">
        <v>0</v>
      </c>
      <c r="P30" s="226">
        <v>18.53</v>
      </c>
      <c r="Q30" s="226">
        <v>8.7200000000000006</v>
      </c>
      <c r="R30" s="226">
        <v>16.350000000000001</v>
      </c>
      <c r="S30" s="226">
        <v>0</v>
      </c>
      <c r="T30" s="226">
        <v>0</v>
      </c>
      <c r="U30" s="226">
        <v>0</v>
      </c>
      <c r="V30" s="226">
        <v>25.07</v>
      </c>
      <c r="W30" s="227">
        <v>54905</v>
      </c>
      <c r="X30" s="227">
        <v>0</v>
      </c>
      <c r="Y30" s="227">
        <v>3426</v>
      </c>
    </row>
    <row r="31" spans="1:25" s="50" customFormat="1" x14ac:dyDescent="0.2">
      <c r="A31" s="270" t="s">
        <v>209</v>
      </c>
      <c r="B31" s="270">
        <v>8</v>
      </c>
      <c r="C31" s="270" t="s">
        <v>201</v>
      </c>
      <c r="D31" s="270" t="s">
        <v>211</v>
      </c>
      <c r="E31" s="270" t="s">
        <v>203</v>
      </c>
      <c r="F31" s="225">
        <v>6.4</v>
      </c>
      <c r="G31" s="225">
        <v>75.7</v>
      </c>
      <c r="H31" s="225">
        <v>17.899999999999999</v>
      </c>
      <c r="I31" s="225">
        <v>0</v>
      </c>
      <c r="J31" s="225">
        <v>0</v>
      </c>
      <c r="K31" s="226">
        <v>1.37</v>
      </c>
      <c r="L31" s="226">
        <v>16.2</v>
      </c>
      <c r="M31" s="226">
        <v>3.831</v>
      </c>
      <c r="N31" s="226">
        <v>0</v>
      </c>
      <c r="O31" s="226">
        <v>0</v>
      </c>
      <c r="P31" s="226">
        <v>17.568999999999999</v>
      </c>
      <c r="Q31" s="226">
        <v>5.4779999999999998</v>
      </c>
      <c r="R31" s="226">
        <v>16.2</v>
      </c>
      <c r="S31" s="226">
        <v>0</v>
      </c>
      <c r="T31" s="226">
        <v>0</v>
      </c>
      <c r="U31" s="226">
        <v>0</v>
      </c>
      <c r="V31" s="226">
        <v>21.678000000000001</v>
      </c>
      <c r="W31" s="227">
        <v>324618</v>
      </c>
      <c r="X31" s="227">
        <v>0</v>
      </c>
      <c r="Y31" s="227">
        <v>20257</v>
      </c>
    </row>
    <row r="32" spans="1:25" s="50" customFormat="1" x14ac:dyDescent="0.2">
      <c r="A32" s="270" t="s">
        <v>209</v>
      </c>
      <c r="B32" s="270">
        <v>8</v>
      </c>
      <c r="C32" s="270" t="s">
        <v>201</v>
      </c>
      <c r="D32" s="270" t="s">
        <v>211</v>
      </c>
      <c r="E32" s="270" t="s">
        <v>204</v>
      </c>
      <c r="F32" s="225">
        <v>36.700000000000003</v>
      </c>
      <c r="G32" s="225">
        <v>50</v>
      </c>
      <c r="H32" s="225">
        <v>13.3</v>
      </c>
      <c r="I32" s="225">
        <v>0</v>
      </c>
      <c r="J32" s="225">
        <v>0</v>
      </c>
      <c r="K32" s="226">
        <v>7.8540000000000001</v>
      </c>
      <c r="L32" s="226">
        <v>10.7</v>
      </c>
      <c r="M32" s="226">
        <v>2.8460000000000001</v>
      </c>
      <c r="N32" s="226">
        <v>0</v>
      </c>
      <c r="O32" s="226">
        <v>0</v>
      </c>
      <c r="P32" s="226">
        <v>18.553999999999998</v>
      </c>
      <c r="Q32" s="226">
        <v>31.414999999999999</v>
      </c>
      <c r="R32" s="226">
        <v>10.7</v>
      </c>
      <c r="S32" s="226">
        <v>0</v>
      </c>
      <c r="T32" s="226">
        <v>0</v>
      </c>
      <c r="U32" s="226">
        <v>0</v>
      </c>
      <c r="V32" s="226">
        <v>42.115000000000002</v>
      </c>
      <c r="W32" s="227">
        <v>124055</v>
      </c>
      <c r="X32" s="227">
        <v>0</v>
      </c>
      <c r="Y32" s="227">
        <v>7741</v>
      </c>
    </row>
    <row r="33" spans="1:25" s="50" customFormat="1" x14ac:dyDescent="0.2">
      <c r="A33" s="270" t="s">
        <v>209</v>
      </c>
      <c r="B33" s="270">
        <v>8</v>
      </c>
      <c r="C33" s="270" t="s">
        <v>201</v>
      </c>
      <c r="D33" s="270" t="s">
        <v>211</v>
      </c>
      <c r="E33" s="270" t="s">
        <v>205</v>
      </c>
      <c r="F33" s="225">
        <v>0</v>
      </c>
      <c r="G33" s="225">
        <v>75</v>
      </c>
      <c r="H33" s="225">
        <v>25</v>
      </c>
      <c r="I33" s="225">
        <v>0</v>
      </c>
      <c r="J33" s="225">
        <v>0</v>
      </c>
      <c r="K33" s="226">
        <v>0</v>
      </c>
      <c r="L33" s="226">
        <v>16.05</v>
      </c>
      <c r="M33" s="226">
        <v>5.35</v>
      </c>
      <c r="N33" s="226">
        <v>0</v>
      </c>
      <c r="O33" s="226">
        <v>0</v>
      </c>
      <c r="P33" s="226">
        <v>16.05</v>
      </c>
      <c r="Q33" s="226">
        <v>0</v>
      </c>
      <c r="R33" s="226">
        <v>16.05</v>
      </c>
      <c r="S33" s="226">
        <v>0</v>
      </c>
      <c r="T33" s="226">
        <v>0</v>
      </c>
      <c r="U33" s="226">
        <v>0</v>
      </c>
      <c r="V33" s="226">
        <v>16.05</v>
      </c>
      <c r="W33" s="227">
        <v>35151</v>
      </c>
      <c r="X33" s="227">
        <v>0</v>
      </c>
      <c r="Y33" s="227">
        <v>2194</v>
      </c>
    </row>
    <row r="34" spans="1:25" s="50" customFormat="1" x14ac:dyDescent="0.2">
      <c r="A34" s="270" t="s">
        <v>209</v>
      </c>
      <c r="B34" s="270">
        <v>9</v>
      </c>
      <c r="C34" s="270" t="s">
        <v>201</v>
      </c>
      <c r="D34" s="270" t="s">
        <v>212</v>
      </c>
      <c r="E34" s="270" t="s">
        <v>203</v>
      </c>
      <c r="F34" s="225">
        <v>9</v>
      </c>
      <c r="G34" s="225">
        <v>66</v>
      </c>
      <c r="H34" s="225">
        <v>23</v>
      </c>
      <c r="I34" s="225">
        <v>2</v>
      </c>
      <c r="J34" s="225">
        <v>0</v>
      </c>
      <c r="K34" s="226">
        <v>4.4400000000000004</v>
      </c>
      <c r="L34" s="226">
        <v>32.558</v>
      </c>
      <c r="M34" s="226">
        <v>11.346</v>
      </c>
      <c r="N34" s="226">
        <v>0.98699999999999999</v>
      </c>
      <c r="O34" s="226">
        <v>0</v>
      </c>
      <c r="P34" s="226">
        <v>36.997999999999998</v>
      </c>
      <c r="Q34" s="226">
        <v>17.759</v>
      </c>
      <c r="R34" s="226">
        <v>32.558</v>
      </c>
      <c r="S34" s="226">
        <v>0</v>
      </c>
      <c r="T34" s="226">
        <v>0</v>
      </c>
      <c r="U34" s="226">
        <v>0</v>
      </c>
      <c r="V34" s="226">
        <v>50.317</v>
      </c>
      <c r="W34" s="227">
        <v>753461</v>
      </c>
      <c r="X34" s="227">
        <v>0</v>
      </c>
      <c r="Y34" s="227">
        <v>47018</v>
      </c>
    </row>
    <row r="35" spans="1:25" s="50" customFormat="1" x14ac:dyDescent="0.2">
      <c r="A35" s="270" t="s">
        <v>209</v>
      </c>
      <c r="B35" s="270">
        <v>9</v>
      </c>
      <c r="C35" s="270" t="s">
        <v>201</v>
      </c>
      <c r="D35" s="270" t="s">
        <v>212</v>
      </c>
      <c r="E35" s="270" t="s">
        <v>204</v>
      </c>
      <c r="F35" s="225">
        <v>43.3</v>
      </c>
      <c r="G35" s="225">
        <v>43.4</v>
      </c>
      <c r="H35" s="225">
        <v>13.3</v>
      </c>
      <c r="I35" s="225">
        <v>0</v>
      </c>
      <c r="J35" s="225">
        <v>0</v>
      </c>
      <c r="K35" s="226">
        <v>21.36</v>
      </c>
      <c r="L35" s="226">
        <v>21.408999999999999</v>
      </c>
      <c r="M35" s="226">
        <v>6.5609999999999999</v>
      </c>
      <c r="N35" s="226">
        <v>0</v>
      </c>
      <c r="O35" s="226">
        <v>0</v>
      </c>
      <c r="P35" s="226">
        <v>42.768999999999998</v>
      </c>
      <c r="Q35" s="226">
        <v>85.44</v>
      </c>
      <c r="R35" s="226">
        <v>21.408999999999999</v>
      </c>
      <c r="S35" s="226">
        <v>0</v>
      </c>
      <c r="T35" s="226">
        <v>0</v>
      </c>
      <c r="U35" s="226">
        <v>0</v>
      </c>
      <c r="V35" s="226">
        <v>106.849</v>
      </c>
      <c r="W35" s="227">
        <v>314736</v>
      </c>
      <c r="X35" s="227">
        <v>0</v>
      </c>
      <c r="Y35" s="227">
        <v>19641</v>
      </c>
    </row>
    <row r="36" spans="1:25" s="50" customFormat="1" x14ac:dyDescent="0.2">
      <c r="A36" s="270" t="s">
        <v>209</v>
      </c>
      <c r="B36" s="270">
        <v>9</v>
      </c>
      <c r="C36" s="270" t="s">
        <v>201</v>
      </c>
      <c r="D36" s="270" t="s">
        <v>212</v>
      </c>
      <c r="E36" s="270" t="s">
        <v>205</v>
      </c>
      <c r="F36" s="225">
        <v>40</v>
      </c>
      <c r="G36" s="225">
        <v>60</v>
      </c>
      <c r="H36" s="225">
        <v>0</v>
      </c>
      <c r="I36" s="225">
        <v>0</v>
      </c>
      <c r="J36" s="225">
        <v>0</v>
      </c>
      <c r="K36" s="226">
        <v>19.731999999999999</v>
      </c>
      <c r="L36" s="226">
        <v>29.597999999999999</v>
      </c>
      <c r="M36" s="226">
        <v>0</v>
      </c>
      <c r="N36" s="226">
        <v>0</v>
      </c>
      <c r="O36" s="226">
        <v>0</v>
      </c>
      <c r="P36" s="226">
        <v>49.33</v>
      </c>
      <c r="Q36" s="226">
        <v>78.927999999999997</v>
      </c>
      <c r="R36" s="226">
        <v>29.597999999999999</v>
      </c>
      <c r="S36" s="226">
        <v>0</v>
      </c>
      <c r="T36" s="226">
        <v>0</v>
      </c>
      <c r="U36" s="226">
        <v>0</v>
      </c>
      <c r="V36" s="226">
        <v>108.526</v>
      </c>
      <c r="W36" s="227">
        <v>237681</v>
      </c>
      <c r="X36" s="227">
        <v>0</v>
      </c>
      <c r="Y36" s="227">
        <v>14832</v>
      </c>
    </row>
    <row r="37" spans="1:25" s="50" customFormat="1" x14ac:dyDescent="0.2">
      <c r="A37" s="270" t="s">
        <v>209</v>
      </c>
      <c r="B37" s="270">
        <v>10</v>
      </c>
      <c r="C37" s="270" t="s">
        <v>201</v>
      </c>
      <c r="D37" s="270" t="s">
        <v>213</v>
      </c>
      <c r="E37" s="270" t="s">
        <v>203</v>
      </c>
      <c r="F37" s="225">
        <v>4.5</v>
      </c>
      <c r="G37" s="225">
        <v>61.4</v>
      </c>
      <c r="H37" s="225">
        <v>34.1</v>
      </c>
      <c r="I37" s="225">
        <v>0</v>
      </c>
      <c r="J37" s="225">
        <v>0</v>
      </c>
      <c r="K37" s="226">
        <v>1.0620000000000001</v>
      </c>
      <c r="L37" s="226">
        <v>14.49</v>
      </c>
      <c r="M37" s="226">
        <v>8.048</v>
      </c>
      <c r="N37" s="226">
        <v>0</v>
      </c>
      <c r="O37" s="226">
        <v>0</v>
      </c>
      <c r="P37" s="226">
        <v>15.552</v>
      </c>
      <c r="Q37" s="226">
        <v>4.2480000000000002</v>
      </c>
      <c r="R37" s="226">
        <v>14.49</v>
      </c>
      <c r="S37" s="226">
        <v>0</v>
      </c>
      <c r="T37" s="226">
        <v>0</v>
      </c>
      <c r="U37" s="226">
        <v>0</v>
      </c>
      <c r="V37" s="226">
        <v>18.738</v>
      </c>
      <c r="W37" s="227">
        <v>280596</v>
      </c>
      <c r="X37" s="227">
        <v>0</v>
      </c>
      <c r="Y37" s="227">
        <v>17510</v>
      </c>
    </row>
    <row r="38" spans="1:25" s="50" customFormat="1" x14ac:dyDescent="0.2">
      <c r="A38" s="270" t="s">
        <v>209</v>
      </c>
      <c r="B38" s="270">
        <v>10</v>
      </c>
      <c r="C38" s="270" t="s">
        <v>201</v>
      </c>
      <c r="D38" s="270" t="s">
        <v>213</v>
      </c>
      <c r="E38" s="270" t="s">
        <v>204</v>
      </c>
      <c r="F38" s="225">
        <v>13.3</v>
      </c>
      <c r="G38" s="225">
        <v>36.700000000000003</v>
      </c>
      <c r="H38" s="225">
        <v>50</v>
      </c>
      <c r="I38" s="225">
        <v>0</v>
      </c>
      <c r="J38" s="225">
        <v>0</v>
      </c>
      <c r="K38" s="226">
        <v>3.1389999999999998</v>
      </c>
      <c r="L38" s="226">
        <v>8.6609999999999996</v>
      </c>
      <c r="M38" s="226">
        <v>11.8</v>
      </c>
      <c r="N38" s="226">
        <v>0</v>
      </c>
      <c r="O38" s="226">
        <v>0</v>
      </c>
      <c r="P38" s="226">
        <v>11.8</v>
      </c>
      <c r="Q38" s="226">
        <v>12.555</v>
      </c>
      <c r="R38" s="226">
        <v>8.6609999999999996</v>
      </c>
      <c r="S38" s="226">
        <v>0</v>
      </c>
      <c r="T38" s="226">
        <v>0</v>
      </c>
      <c r="U38" s="226">
        <v>0</v>
      </c>
      <c r="V38" s="226">
        <v>21.216000000000001</v>
      </c>
      <c r="W38" s="227">
        <v>62495</v>
      </c>
      <c r="X38" s="227">
        <v>0</v>
      </c>
      <c r="Y38" s="227">
        <v>3900</v>
      </c>
    </row>
    <row r="39" spans="1:25" s="50" customFormat="1" x14ac:dyDescent="0.2">
      <c r="A39" s="270" t="s">
        <v>209</v>
      </c>
      <c r="B39" s="270">
        <v>10</v>
      </c>
      <c r="C39" s="270" t="s">
        <v>201</v>
      </c>
      <c r="D39" s="270" t="s">
        <v>213</v>
      </c>
      <c r="E39" s="270" t="s">
        <v>205</v>
      </c>
      <c r="F39" s="225">
        <v>0</v>
      </c>
      <c r="G39" s="225">
        <v>70</v>
      </c>
      <c r="H39" s="225">
        <v>30</v>
      </c>
      <c r="I39" s="225">
        <v>0</v>
      </c>
      <c r="J39" s="225">
        <v>0</v>
      </c>
      <c r="K39" s="226">
        <v>0</v>
      </c>
      <c r="L39" s="226">
        <v>16.52</v>
      </c>
      <c r="M39" s="226">
        <v>7.08</v>
      </c>
      <c r="N39" s="226">
        <v>0</v>
      </c>
      <c r="O39" s="226">
        <v>0</v>
      </c>
      <c r="P39" s="226">
        <v>16.52</v>
      </c>
      <c r="Q39" s="226">
        <v>0</v>
      </c>
      <c r="R39" s="226">
        <v>16.52</v>
      </c>
      <c r="S39" s="226">
        <v>0</v>
      </c>
      <c r="T39" s="226">
        <v>0</v>
      </c>
      <c r="U39" s="226">
        <v>0</v>
      </c>
      <c r="V39" s="226">
        <v>16.52</v>
      </c>
      <c r="W39" s="227">
        <v>36180</v>
      </c>
      <c r="X39" s="227">
        <v>0</v>
      </c>
      <c r="Y39" s="227">
        <v>2258</v>
      </c>
    </row>
    <row r="40" spans="1:25" s="50" customFormat="1" x14ac:dyDescent="0.2">
      <c r="A40" s="270" t="s">
        <v>209</v>
      </c>
      <c r="B40" s="270">
        <v>11</v>
      </c>
      <c r="C40" s="270" t="s">
        <v>201</v>
      </c>
      <c r="D40" s="270" t="s">
        <v>214</v>
      </c>
      <c r="E40" s="270" t="s">
        <v>203</v>
      </c>
      <c r="F40" s="225">
        <v>22.5</v>
      </c>
      <c r="G40" s="225">
        <v>55</v>
      </c>
      <c r="H40" s="225">
        <v>22.5</v>
      </c>
      <c r="I40" s="225">
        <v>0</v>
      </c>
      <c r="J40" s="225">
        <v>0</v>
      </c>
      <c r="K40" s="226">
        <v>4.5</v>
      </c>
      <c r="L40" s="226">
        <v>11</v>
      </c>
      <c r="M40" s="226">
        <v>4.5</v>
      </c>
      <c r="N40" s="226">
        <v>0</v>
      </c>
      <c r="O40" s="226">
        <v>0</v>
      </c>
      <c r="P40" s="226">
        <v>15.5</v>
      </c>
      <c r="Q40" s="226">
        <v>18</v>
      </c>
      <c r="R40" s="226">
        <v>11</v>
      </c>
      <c r="S40" s="226">
        <v>0</v>
      </c>
      <c r="T40" s="226">
        <v>0</v>
      </c>
      <c r="U40" s="226">
        <v>0</v>
      </c>
      <c r="V40" s="226">
        <v>29</v>
      </c>
      <c r="W40" s="227">
        <v>434258</v>
      </c>
      <c r="X40" s="227">
        <v>0</v>
      </c>
      <c r="Y40" s="227">
        <v>27099</v>
      </c>
    </row>
    <row r="41" spans="1:25" s="50" customFormat="1" x14ac:dyDescent="0.2">
      <c r="A41" s="270" t="s">
        <v>209</v>
      </c>
      <c r="B41" s="270">
        <v>11</v>
      </c>
      <c r="C41" s="270" t="s">
        <v>201</v>
      </c>
      <c r="D41" s="270" t="s">
        <v>214</v>
      </c>
      <c r="E41" s="270" t="s">
        <v>204</v>
      </c>
      <c r="F41" s="225">
        <v>0</v>
      </c>
      <c r="G41" s="225">
        <v>40</v>
      </c>
      <c r="H41" s="225">
        <v>46.7</v>
      </c>
      <c r="I41" s="225">
        <v>13.3</v>
      </c>
      <c r="J41" s="225">
        <v>0</v>
      </c>
      <c r="K41" s="226">
        <v>0</v>
      </c>
      <c r="L41" s="226">
        <v>8</v>
      </c>
      <c r="M41" s="226">
        <v>9.34</v>
      </c>
      <c r="N41" s="226">
        <v>2.66</v>
      </c>
      <c r="O41" s="226">
        <v>0</v>
      </c>
      <c r="P41" s="226">
        <v>8</v>
      </c>
      <c r="Q41" s="226">
        <v>0</v>
      </c>
      <c r="R41" s="226">
        <v>8</v>
      </c>
      <c r="S41" s="226">
        <v>0</v>
      </c>
      <c r="T41" s="226">
        <v>0</v>
      </c>
      <c r="U41" s="226">
        <v>0</v>
      </c>
      <c r="V41" s="226">
        <v>8</v>
      </c>
      <c r="W41" s="227">
        <v>23565</v>
      </c>
      <c r="X41" s="227">
        <v>0</v>
      </c>
      <c r="Y41" s="227">
        <v>1471</v>
      </c>
    </row>
    <row r="42" spans="1:25" s="50" customFormat="1" x14ac:dyDescent="0.2">
      <c r="A42" s="270" t="s">
        <v>209</v>
      </c>
      <c r="B42" s="270">
        <v>11</v>
      </c>
      <c r="C42" s="270" t="s">
        <v>201</v>
      </c>
      <c r="D42" s="270" t="s">
        <v>214</v>
      </c>
      <c r="E42" s="270" t="s">
        <v>205</v>
      </c>
      <c r="F42" s="225">
        <v>0</v>
      </c>
      <c r="G42" s="225">
        <v>45</v>
      </c>
      <c r="H42" s="225">
        <v>40</v>
      </c>
      <c r="I42" s="225">
        <v>15</v>
      </c>
      <c r="J42" s="225">
        <v>0</v>
      </c>
      <c r="K42" s="226">
        <v>0</v>
      </c>
      <c r="L42" s="226">
        <v>9</v>
      </c>
      <c r="M42" s="226">
        <v>8</v>
      </c>
      <c r="N42" s="226">
        <v>3</v>
      </c>
      <c r="O42" s="226">
        <v>0</v>
      </c>
      <c r="P42" s="226">
        <v>9</v>
      </c>
      <c r="Q42" s="226">
        <v>0</v>
      </c>
      <c r="R42" s="226">
        <v>9</v>
      </c>
      <c r="S42" s="226">
        <v>0</v>
      </c>
      <c r="T42" s="226">
        <v>0</v>
      </c>
      <c r="U42" s="226">
        <v>0</v>
      </c>
      <c r="V42" s="226">
        <v>9</v>
      </c>
      <c r="W42" s="227">
        <v>19711</v>
      </c>
      <c r="X42" s="227">
        <v>0</v>
      </c>
      <c r="Y42" s="227">
        <v>1230</v>
      </c>
    </row>
    <row r="43" spans="1:25" s="50" customFormat="1" x14ac:dyDescent="0.2">
      <c r="A43" s="270" t="s">
        <v>209</v>
      </c>
      <c r="B43" s="270">
        <v>15</v>
      </c>
      <c r="C43" s="270" t="s">
        <v>201</v>
      </c>
      <c r="D43" s="270" t="s">
        <v>215</v>
      </c>
      <c r="E43" s="270" t="s">
        <v>203</v>
      </c>
      <c r="F43" s="225">
        <v>16</v>
      </c>
      <c r="G43" s="225">
        <v>75</v>
      </c>
      <c r="H43" s="225">
        <v>8</v>
      </c>
      <c r="I43" s="225">
        <v>1</v>
      </c>
      <c r="J43" s="225">
        <v>0</v>
      </c>
      <c r="K43" s="226">
        <v>4.8</v>
      </c>
      <c r="L43" s="226">
        <v>22.5</v>
      </c>
      <c r="M43" s="226">
        <v>2.4</v>
      </c>
      <c r="N43" s="226">
        <v>0.3</v>
      </c>
      <c r="O43" s="226">
        <v>0</v>
      </c>
      <c r="P43" s="226">
        <v>27.3</v>
      </c>
      <c r="Q43" s="226">
        <v>19.2</v>
      </c>
      <c r="R43" s="226">
        <v>22.5</v>
      </c>
      <c r="S43" s="226">
        <v>0</v>
      </c>
      <c r="T43" s="226">
        <v>0</v>
      </c>
      <c r="U43" s="226">
        <v>0</v>
      </c>
      <c r="V43" s="226">
        <v>41.7</v>
      </c>
      <c r="W43" s="227">
        <v>624433</v>
      </c>
      <c r="X43" s="227">
        <v>0</v>
      </c>
      <c r="Y43" s="227">
        <v>38967</v>
      </c>
    </row>
    <row r="44" spans="1:25" s="50" customFormat="1" x14ac:dyDescent="0.2">
      <c r="A44" s="270" t="s">
        <v>209</v>
      </c>
      <c r="B44" s="270">
        <v>15</v>
      </c>
      <c r="C44" s="270" t="s">
        <v>201</v>
      </c>
      <c r="D44" s="270" t="s">
        <v>215</v>
      </c>
      <c r="E44" s="270" t="s">
        <v>204</v>
      </c>
      <c r="F44" s="225">
        <v>0</v>
      </c>
      <c r="G44" s="225">
        <v>100</v>
      </c>
      <c r="H44" s="225">
        <v>0</v>
      </c>
      <c r="I44" s="225">
        <v>0</v>
      </c>
      <c r="J44" s="225">
        <v>0</v>
      </c>
      <c r="K44" s="226">
        <v>0</v>
      </c>
      <c r="L44" s="226">
        <v>30</v>
      </c>
      <c r="M44" s="226">
        <v>0</v>
      </c>
      <c r="N44" s="226">
        <v>0</v>
      </c>
      <c r="O44" s="226">
        <v>0</v>
      </c>
      <c r="P44" s="226">
        <v>30</v>
      </c>
      <c r="Q44" s="226">
        <v>0</v>
      </c>
      <c r="R44" s="226">
        <v>30</v>
      </c>
      <c r="S44" s="226">
        <v>0</v>
      </c>
      <c r="T44" s="226">
        <v>0</v>
      </c>
      <c r="U44" s="226">
        <v>0</v>
      </c>
      <c r="V44" s="226">
        <v>30</v>
      </c>
      <c r="W44" s="227">
        <v>88369</v>
      </c>
      <c r="X44" s="227">
        <v>0</v>
      </c>
      <c r="Y44" s="227">
        <v>5515</v>
      </c>
    </row>
    <row r="45" spans="1:25" s="50" customFormat="1" x14ac:dyDescent="0.2">
      <c r="A45" s="270" t="s">
        <v>209</v>
      </c>
      <c r="B45" s="270">
        <v>15</v>
      </c>
      <c r="C45" s="270" t="s">
        <v>201</v>
      </c>
      <c r="D45" s="270" t="s">
        <v>215</v>
      </c>
      <c r="E45" s="270" t="s">
        <v>205</v>
      </c>
      <c r="F45" s="225">
        <v>0</v>
      </c>
      <c r="G45" s="225">
        <v>75</v>
      </c>
      <c r="H45" s="225">
        <v>25</v>
      </c>
      <c r="I45" s="225">
        <v>0</v>
      </c>
      <c r="J45" s="225">
        <v>0</v>
      </c>
      <c r="K45" s="226">
        <v>0</v>
      </c>
      <c r="L45" s="226">
        <v>22.5</v>
      </c>
      <c r="M45" s="226">
        <v>7.5</v>
      </c>
      <c r="N45" s="226">
        <v>0</v>
      </c>
      <c r="O45" s="226">
        <v>0</v>
      </c>
      <c r="P45" s="226">
        <v>22.5</v>
      </c>
      <c r="Q45" s="226">
        <v>0</v>
      </c>
      <c r="R45" s="226">
        <v>22.5</v>
      </c>
      <c r="S45" s="226">
        <v>0</v>
      </c>
      <c r="T45" s="226">
        <v>0</v>
      </c>
      <c r="U45" s="226">
        <v>0</v>
      </c>
      <c r="V45" s="226">
        <v>22.5</v>
      </c>
      <c r="W45" s="227">
        <v>49277</v>
      </c>
      <c r="X45" s="227">
        <v>0</v>
      </c>
      <c r="Y45" s="227">
        <v>3075</v>
      </c>
    </row>
    <row r="46" spans="1:25" s="50" customFormat="1" x14ac:dyDescent="0.2">
      <c r="A46" s="270" t="s">
        <v>216</v>
      </c>
      <c r="B46" s="270">
        <v>17</v>
      </c>
      <c r="C46" s="270" t="s">
        <v>200</v>
      </c>
      <c r="D46" s="270" t="s">
        <v>217</v>
      </c>
      <c r="E46" s="270" t="s">
        <v>203</v>
      </c>
      <c r="F46" s="225">
        <v>19.7</v>
      </c>
      <c r="G46" s="225">
        <v>40.799999999999997</v>
      </c>
      <c r="H46" s="225">
        <v>38.200000000000003</v>
      </c>
      <c r="I46" s="225">
        <v>1.3</v>
      </c>
      <c r="J46" s="225">
        <v>0</v>
      </c>
      <c r="K46" s="226">
        <v>3.8220000000000001</v>
      </c>
      <c r="L46" s="226">
        <v>7.915</v>
      </c>
      <c r="M46" s="226">
        <v>7.4109999999999996</v>
      </c>
      <c r="N46" s="226">
        <v>0.252</v>
      </c>
      <c r="O46" s="226">
        <v>0</v>
      </c>
      <c r="P46" s="226">
        <v>11.737</v>
      </c>
      <c r="Q46" s="226">
        <v>15.287000000000001</v>
      </c>
      <c r="R46" s="226">
        <v>7.915</v>
      </c>
      <c r="S46" s="226">
        <v>0</v>
      </c>
      <c r="T46" s="226">
        <v>0</v>
      </c>
      <c r="U46" s="226">
        <v>0</v>
      </c>
      <c r="V46" s="226">
        <v>23.202000000000002</v>
      </c>
      <c r="W46" s="227">
        <v>274074</v>
      </c>
      <c r="X46" s="227">
        <v>0</v>
      </c>
      <c r="Y46" s="227">
        <v>17103</v>
      </c>
    </row>
    <row r="47" spans="1:25" s="50" customFormat="1" x14ac:dyDescent="0.2">
      <c r="A47" s="270" t="s">
        <v>216</v>
      </c>
      <c r="B47" s="270">
        <v>17</v>
      </c>
      <c r="C47" s="270" t="s">
        <v>200</v>
      </c>
      <c r="D47" s="270" t="s">
        <v>217</v>
      </c>
      <c r="E47" s="270" t="s">
        <v>204</v>
      </c>
      <c r="F47" s="225">
        <v>73.3</v>
      </c>
      <c r="G47" s="225">
        <v>26.7</v>
      </c>
      <c r="H47" s="225">
        <v>0</v>
      </c>
      <c r="I47" s="225">
        <v>0</v>
      </c>
      <c r="J47" s="225">
        <v>0</v>
      </c>
      <c r="K47" s="226">
        <v>14.22</v>
      </c>
      <c r="L47" s="226">
        <v>5.18</v>
      </c>
      <c r="M47" s="226">
        <v>0</v>
      </c>
      <c r="N47" s="226">
        <v>0</v>
      </c>
      <c r="O47" s="226">
        <v>0</v>
      </c>
      <c r="P47" s="226">
        <v>19.399999999999999</v>
      </c>
      <c r="Q47" s="226">
        <v>56.881</v>
      </c>
      <c r="R47" s="226">
        <v>5.18</v>
      </c>
      <c r="S47" s="226">
        <v>0</v>
      </c>
      <c r="T47" s="226">
        <v>0</v>
      </c>
      <c r="U47" s="226">
        <v>0</v>
      </c>
      <c r="V47" s="226">
        <v>62.061</v>
      </c>
      <c r="W47" s="227">
        <v>168570</v>
      </c>
      <c r="X47" s="227">
        <v>0</v>
      </c>
      <c r="Y47" s="227">
        <v>10519</v>
      </c>
    </row>
    <row r="48" spans="1:25" s="50" customFormat="1" x14ac:dyDescent="0.2">
      <c r="A48" s="270" t="s">
        <v>216</v>
      </c>
      <c r="B48" s="270">
        <v>17</v>
      </c>
      <c r="C48" s="270" t="s">
        <v>200</v>
      </c>
      <c r="D48" s="270" t="s">
        <v>217</v>
      </c>
      <c r="E48" s="270" t="s">
        <v>205</v>
      </c>
      <c r="F48" s="225">
        <v>50</v>
      </c>
      <c r="G48" s="225">
        <v>50</v>
      </c>
      <c r="H48" s="225">
        <v>0</v>
      </c>
      <c r="I48" s="225">
        <v>0</v>
      </c>
      <c r="J48" s="225">
        <v>0</v>
      </c>
      <c r="K48" s="226">
        <v>9.6999999999999993</v>
      </c>
      <c r="L48" s="226">
        <v>9.6999999999999993</v>
      </c>
      <c r="M48" s="226">
        <v>0</v>
      </c>
      <c r="N48" s="226">
        <v>0</v>
      </c>
      <c r="O48" s="226">
        <v>0</v>
      </c>
      <c r="P48" s="226">
        <v>19.399999999999999</v>
      </c>
      <c r="Q48" s="226">
        <v>38.799999999999997</v>
      </c>
      <c r="R48" s="226">
        <v>9.6999999999999993</v>
      </c>
      <c r="S48" s="226">
        <v>0</v>
      </c>
      <c r="T48" s="226">
        <v>0</v>
      </c>
      <c r="U48" s="226">
        <v>0</v>
      </c>
      <c r="V48" s="226">
        <v>48.5</v>
      </c>
      <c r="W48" s="227">
        <v>85475</v>
      </c>
      <c r="X48" s="227">
        <v>0</v>
      </c>
      <c r="Y48" s="227">
        <v>5334</v>
      </c>
    </row>
    <row r="49" spans="1:25" s="50" customFormat="1" x14ac:dyDescent="0.2">
      <c r="A49" s="270" t="s">
        <v>216</v>
      </c>
      <c r="B49" s="270">
        <v>17</v>
      </c>
      <c r="C49" s="270" t="s">
        <v>209</v>
      </c>
      <c r="D49" s="270" t="s">
        <v>217</v>
      </c>
      <c r="E49" s="270" t="s">
        <v>203</v>
      </c>
      <c r="F49" s="225">
        <v>20.5</v>
      </c>
      <c r="G49" s="225">
        <v>38.6</v>
      </c>
      <c r="H49" s="225">
        <v>39.799999999999997</v>
      </c>
      <c r="I49" s="225">
        <v>1.1000000000000001</v>
      </c>
      <c r="J49" s="225">
        <v>0</v>
      </c>
      <c r="K49" s="226">
        <v>5</v>
      </c>
      <c r="L49" s="226">
        <v>9.4149999999999991</v>
      </c>
      <c r="M49" s="226">
        <v>9.7070000000000007</v>
      </c>
      <c r="N49" s="226">
        <v>0.26800000000000002</v>
      </c>
      <c r="O49" s="226">
        <v>0</v>
      </c>
      <c r="P49" s="226">
        <v>14.414</v>
      </c>
      <c r="Q49" s="226">
        <v>20</v>
      </c>
      <c r="R49" s="226">
        <v>9.4149999999999991</v>
      </c>
      <c r="S49" s="226">
        <v>0</v>
      </c>
      <c r="T49" s="226">
        <v>0</v>
      </c>
      <c r="U49" s="226">
        <v>0</v>
      </c>
      <c r="V49" s="226">
        <v>29.414000000000001</v>
      </c>
      <c r="W49" s="227">
        <v>347451</v>
      </c>
      <c r="X49" s="227">
        <v>0</v>
      </c>
      <c r="Y49" s="227">
        <v>21682</v>
      </c>
    </row>
    <row r="50" spans="1:25" s="50" customFormat="1" x14ac:dyDescent="0.2">
      <c r="A50" s="270" t="s">
        <v>216</v>
      </c>
      <c r="B50" s="270">
        <v>17</v>
      </c>
      <c r="C50" s="270" t="s">
        <v>209</v>
      </c>
      <c r="D50" s="270" t="s">
        <v>217</v>
      </c>
      <c r="E50" s="270" t="s">
        <v>204</v>
      </c>
      <c r="F50" s="225">
        <v>13.3</v>
      </c>
      <c r="G50" s="225">
        <v>63.4</v>
      </c>
      <c r="H50" s="225">
        <v>23.3</v>
      </c>
      <c r="I50" s="225">
        <v>0</v>
      </c>
      <c r="J50" s="225">
        <v>0</v>
      </c>
      <c r="K50" s="226">
        <v>3.2440000000000002</v>
      </c>
      <c r="L50" s="226">
        <v>15.462999999999999</v>
      </c>
      <c r="M50" s="226">
        <v>5.6829999999999998</v>
      </c>
      <c r="N50" s="226">
        <v>0</v>
      </c>
      <c r="O50" s="226">
        <v>0</v>
      </c>
      <c r="P50" s="226">
        <v>18.707000000000001</v>
      </c>
      <c r="Q50" s="226">
        <v>12.975</v>
      </c>
      <c r="R50" s="226">
        <v>15.462999999999999</v>
      </c>
      <c r="S50" s="226">
        <v>0</v>
      </c>
      <c r="T50" s="226">
        <v>0</v>
      </c>
      <c r="U50" s="226">
        <v>0</v>
      </c>
      <c r="V50" s="226">
        <v>28.439</v>
      </c>
      <c r="W50" s="227">
        <v>77246</v>
      </c>
      <c r="X50" s="227">
        <v>0</v>
      </c>
      <c r="Y50" s="227">
        <v>4820</v>
      </c>
    </row>
    <row r="51" spans="1:25" s="50" customFormat="1" x14ac:dyDescent="0.2">
      <c r="A51" s="270" t="s">
        <v>216</v>
      </c>
      <c r="B51" s="270">
        <v>17</v>
      </c>
      <c r="C51" s="270" t="s">
        <v>209</v>
      </c>
      <c r="D51" s="270" t="s">
        <v>217</v>
      </c>
      <c r="E51" s="270" t="s">
        <v>205</v>
      </c>
      <c r="F51" s="225">
        <v>0</v>
      </c>
      <c r="G51" s="225">
        <v>62.5</v>
      </c>
      <c r="H51" s="225">
        <v>37.5</v>
      </c>
      <c r="I51" s="225">
        <v>0</v>
      </c>
      <c r="J51" s="225">
        <v>0</v>
      </c>
      <c r="K51" s="226">
        <v>0</v>
      </c>
      <c r="L51" s="226">
        <v>15.244</v>
      </c>
      <c r="M51" s="226">
        <v>9.1460000000000008</v>
      </c>
      <c r="N51" s="226">
        <v>0</v>
      </c>
      <c r="O51" s="226">
        <v>0</v>
      </c>
      <c r="P51" s="226">
        <v>15.244</v>
      </c>
      <c r="Q51" s="226">
        <v>0</v>
      </c>
      <c r="R51" s="226">
        <v>15.244</v>
      </c>
      <c r="S51" s="226">
        <v>0</v>
      </c>
      <c r="T51" s="226">
        <v>0</v>
      </c>
      <c r="U51" s="226">
        <v>0</v>
      </c>
      <c r="V51" s="226">
        <v>15.244</v>
      </c>
      <c r="W51" s="227">
        <v>26865</v>
      </c>
      <c r="X51" s="227">
        <v>0</v>
      </c>
      <c r="Y51" s="227">
        <v>1676</v>
      </c>
    </row>
    <row r="52" spans="1:25" s="50" customFormat="1" x14ac:dyDescent="0.2">
      <c r="A52" s="270" t="s">
        <v>216</v>
      </c>
      <c r="B52" s="270">
        <v>18</v>
      </c>
      <c r="C52" s="270" t="s">
        <v>201</v>
      </c>
      <c r="D52" s="270" t="s">
        <v>218</v>
      </c>
      <c r="E52" s="270" t="s">
        <v>203</v>
      </c>
      <c r="F52" s="225">
        <v>18.8</v>
      </c>
      <c r="G52" s="225">
        <v>50</v>
      </c>
      <c r="H52" s="225">
        <v>28.7</v>
      </c>
      <c r="I52" s="225">
        <v>0</v>
      </c>
      <c r="J52" s="225">
        <v>2.5</v>
      </c>
      <c r="K52" s="226">
        <v>4.2110000000000003</v>
      </c>
      <c r="L52" s="226">
        <v>11.2</v>
      </c>
      <c r="M52" s="226">
        <v>6.4290000000000003</v>
      </c>
      <c r="N52" s="226">
        <v>0</v>
      </c>
      <c r="O52" s="226">
        <v>0.56000000000000005</v>
      </c>
      <c r="P52" s="226">
        <v>15.411</v>
      </c>
      <c r="Q52" s="226">
        <v>16.844999999999999</v>
      </c>
      <c r="R52" s="226">
        <v>11.2</v>
      </c>
      <c r="S52" s="226">
        <v>0</v>
      </c>
      <c r="T52" s="226">
        <v>0</v>
      </c>
      <c r="U52" s="226">
        <v>0</v>
      </c>
      <c r="V52" s="226">
        <v>28.045000000000002</v>
      </c>
      <c r="W52" s="227">
        <v>229876</v>
      </c>
      <c r="X52" s="227">
        <v>0</v>
      </c>
      <c r="Y52" s="227">
        <v>14345</v>
      </c>
    </row>
    <row r="53" spans="1:25" s="50" customFormat="1" x14ac:dyDescent="0.2">
      <c r="A53" s="270" t="s">
        <v>216</v>
      </c>
      <c r="B53" s="270">
        <v>18</v>
      </c>
      <c r="C53" s="270" t="s">
        <v>201</v>
      </c>
      <c r="D53" s="270" t="s">
        <v>218</v>
      </c>
      <c r="E53" s="270" t="s">
        <v>204</v>
      </c>
      <c r="F53" s="225">
        <v>0</v>
      </c>
      <c r="G53" s="225">
        <v>26.7</v>
      </c>
      <c r="H53" s="225">
        <v>33.299999999999997</v>
      </c>
      <c r="I53" s="225">
        <v>40</v>
      </c>
      <c r="J53" s="225">
        <v>0</v>
      </c>
      <c r="K53" s="226">
        <v>0</v>
      </c>
      <c r="L53" s="226">
        <v>5.9809999999999999</v>
      </c>
      <c r="M53" s="226">
        <v>7.4589999999999996</v>
      </c>
      <c r="N53" s="226">
        <v>8.9600000000000009</v>
      </c>
      <c r="O53" s="226">
        <v>0</v>
      </c>
      <c r="P53" s="226">
        <v>5.9809999999999999</v>
      </c>
      <c r="Q53" s="226">
        <v>0</v>
      </c>
      <c r="R53" s="226">
        <v>5.9809999999999999</v>
      </c>
      <c r="S53" s="226">
        <v>0</v>
      </c>
      <c r="T53" s="226">
        <v>0</v>
      </c>
      <c r="U53" s="226">
        <v>0</v>
      </c>
      <c r="V53" s="226">
        <v>5.9809999999999999</v>
      </c>
      <c r="W53" s="227">
        <v>10665</v>
      </c>
      <c r="X53" s="227">
        <v>0</v>
      </c>
      <c r="Y53" s="227">
        <v>666</v>
      </c>
    </row>
    <row r="54" spans="1:25" s="50" customFormat="1" x14ac:dyDescent="0.2">
      <c r="A54" s="270" t="s">
        <v>216</v>
      </c>
      <c r="B54" s="270">
        <v>18</v>
      </c>
      <c r="C54" s="270" t="s">
        <v>201</v>
      </c>
      <c r="D54" s="270" t="s">
        <v>218</v>
      </c>
      <c r="E54" s="270" t="s">
        <v>205</v>
      </c>
      <c r="F54" s="225">
        <v>0</v>
      </c>
      <c r="G54" s="225">
        <v>62.5</v>
      </c>
      <c r="H54" s="225">
        <v>37.5</v>
      </c>
      <c r="I54" s="225">
        <v>0</v>
      </c>
      <c r="J54" s="225">
        <v>0</v>
      </c>
      <c r="K54" s="226">
        <v>0</v>
      </c>
      <c r="L54" s="226">
        <v>14</v>
      </c>
      <c r="M54" s="226">
        <v>8.4</v>
      </c>
      <c r="N54" s="226">
        <v>0</v>
      </c>
      <c r="O54" s="226">
        <v>0</v>
      </c>
      <c r="P54" s="226">
        <v>14</v>
      </c>
      <c r="Q54" s="226">
        <v>0</v>
      </c>
      <c r="R54" s="226">
        <v>14</v>
      </c>
      <c r="S54" s="226">
        <v>0</v>
      </c>
      <c r="T54" s="226">
        <v>0</v>
      </c>
      <c r="U54" s="226">
        <v>0</v>
      </c>
      <c r="V54" s="226">
        <v>14</v>
      </c>
      <c r="W54" s="227">
        <v>18082</v>
      </c>
      <c r="X54" s="227">
        <v>0</v>
      </c>
      <c r="Y54" s="227">
        <v>1128</v>
      </c>
    </row>
    <row r="55" spans="1:25" s="50" customFormat="1" x14ac:dyDescent="0.2">
      <c r="A55" s="270" t="s">
        <v>216</v>
      </c>
      <c r="B55" s="270">
        <v>19</v>
      </c>
      <c r="C55" s="270" t="s">
        <v>201</v>
      </c>
      <c r="D55" s="270" t="s">
        <v>219</v>
      </c>
      <c r="E55" s="270" t="s">
        <v>203</v>
      </c>
      <c r="F55" s="225">
        <v>14.5</v>
      </c>
      <c r="G55" s="225">
        <v>38.200000000000003</v>
      </c>
      <c r="H55" s="225">
        <v>38.200000000000003</v>
      </c>
      <c r="I55" s="225">
        <v>8.6</v>
      </c>
      <c r="J55" s="225">
        <v>0.5</v>
      </c>
      <c r="K55" s="226">
        <v>8.6419999999999995</v>
      </c>
      <c r="L55" s="226">
        <v>22.766999999999999</v>
      </c>
      <c r="M55" s="226">
        <v>22.766999999999999</v>
      </c>
      <c r="N55" s="226">
        <v>5.1260000000000003</v>
      </c>
      <c r="O55" s="226">
        <v>0.29799999999999999</v>
      </c>
      <c r="P55" s="226">
        <v>31.408999999999999</v>
      </c>
      <c r="Q55" s="226">
        <v>34.567999999999998</v>
      </c>
      <c r="R55" s="226">
        <v>22.766999999999999</v>
      </c>
      <c r="S55" s="226">
        <v>0</v>
      </c>
      <c r="T55" s="226">
        <v>0</v>
      </c>
      <c r="U55" s="226">
        <v>0</v>
      </c>
      <c r="V55" s="226">
        <v>57.335000000000001</v>
      </c>
      <c r="W55" s="227">
        <v>469961</v>
      </c>
      <c r="X55" s="227">
        <v>0</v>
      </c>
      <c r="Y55" s="227">
        <v>29327</v>
      </c>
    </row>
    <row r="56" spans="1:25" s="50" customFormat="1" x14ac:dyDescent="0.2">
      <c r="A56" s="270" t="s">
        <v>216</v>
      </c>
      <c r="B56" s="270">
        <v>19</v>
      </c>
      <c r="C56" s="270" t="s">
        <v>201</v>
      </c>
      <c r="D56" s="270" t="s">
        <v>219</v>
      </c>
      <c r="E56" s="270" t="s">
        <v>204</v>
      </c>
      <c r="F56" s="225">
        <v>11.4</v>
      </c>
      <c r="G56" s="225">
        <v>54.3</v>
      </c>
      <c r="H56" s="225">
        <v>28.6</v>
      </c>
      <c r="I56" s="225">
        <v>5.7</v>
      </c>
      <c r="J56" s="225">
        <v>0</v>
      </c>
      <c r="K56" s="226">
        <v>6.7939999999999996</v>
      </c>
      <c r="L56" s="226">
        <v>32.363</v>
      </c>
      <c r="M56" s="226">
        <v>17.045999999999999</v>
      </c>
      <c r="N56" s="226">
        <v>3.3969999999999998</v>
      </c>
      <c r="O56" s="226">
        <v>0</v>
      </c>
      <c r="P56" s="226">
        <v>39.156999999999996</v>
      </c>
      <c r="Q56" s="226">
        <v>27.178000000000001</v>
      </c>
      <c r="R56" s="226">
        <v>32.363</v>
      </c>
      <c r="S56" s="226">
        <v>0</v>
      </c>
      <c r="T56" s="226">
        <v>0</v>
      </c>
      <c r="U56" s="226">
        <v>0</v>
      </c>
      <c r="V56" s="226">
        <v>59.54</v>
      </c>
      <c r="W56" s="227">
        <v>106173</v>
      </c>
      <c r="X56" s="227">
        <v>0</v>
      </c>
      <c r="Y56" s="227">
        <v>6626</v>
      </c>
    </row>
    <row r="57" spans="1:25" s="50" customFormat="1" x14ac:dyDescent="0.2">
      <c r="A57" s="270" t="s">
        <v>216</v>
      </c>
      <c r="B57" s="270">
        <v>19</v>
      </c>
      <c r="C57" s="270" t="s">
        <v>201</v>
      </c>
      <c r="D57" s="270" t="s">
        <v>219</v>
      </c>
      <c r="E57" s="270" t="s">
        <v>205</v>
      </c>
      <c r="F57" s="225">
        <v>12.5</v>
      </c>
      <c r="G57" s="225">
        <v>62.5</v>
      </c>
      <c r="H57" s="225">
        <v>25</v>
      </c>
      <c r="I57" s="225">
        <v>0</v>
      </c>
      <c r="J57" s="225">
        <v>0</v>
      </c>
      <c r="K57" s="226">
        <v>7.45</v>
      </c>
      <c r="L57" s="226">
        <v>37.25</v>
      </c>
      <c r="M57" s="226">
        <v>14.9</v>
      </c>
      <c r="N57" s="226">
        <v>0</v>
      </c>
      <c r="O57" s="226">
        <v>0</v>
      </c>
      <c r="P57" s="226">
        <v>44.7</v>
      </c>
      <c r="Q57" s="226">
        <v>29.8</v>
      </c>
      <c r="R57" s="226">
        <v>37.25</v>
      </c>
      <c r="S57" s="226">
        <v>0</v>
      </c>
      <c r="T57" s="226">
        <v>0</v>
      </c>
      <c r="U57" s="226">
        <v>0</v>
      </c>
      <c r="V57" s="226">
        <v>67.05</v>
      </c>
      <c r="W57" s="227">
        <v>86599</v>
      </c>
      <c r="X57" s="227">
        <v>0</v>
      </c>
      <c r="Y57" s="227">
        <v>5404</v>
      </c>
    </row>
    <row r="58" spans="1:25" s="50" customFormat="1" x14ac:dyDescent="0.2">
      <c r="A58" s="270" t="s">
        <v>216</v>
      </c>
      <c r="B58" s="270">
        <v>20</v>
      </c>
      <c r="C58" s="270" t="s">
        <v>201</v>
      </c>
      <c r="D58" s="270" t="s">
        <v>220</v>
      </c>
      <c r="E58" s="270" t="s">
        <v>203</v>
      </c>
      <c r="F58" s="225">
        <v>13</v>
      </c>
      <c r="G58" s="225">
        <v>64.900000000000006</v>
      </c>
      <c r="H58" s="225">
        <v>22.1</v>
      </c>
      <c r="I58" s="225">
        <v>0</v>
      </c>
      <c r="J58" s="225">
        <v>0</v>
      </c>
      <c r="K58" s="226">
        <v>5.1390000000000002</v>
      </c>
      <c r="L58" s="226">
        <v>25.655000000000001</v>
      </c>
      <c r="M58" s="226">
        <v>8.7360000000000007</v>
      </c>
      <c r="N58" s="226">
        <v>0</v>
      </c>
      <c r="O58" s="226">
        <v>0</v>
      </c>
      <c r="P58" s="226">
        <v>30.794</v>
      </c>
      <c r="Q58" s="226">
        <v>20.556000000000001</v>
      </c>
      <c r="R58" s="226">
        <v>25.655000000000001</v>
      </c>
      <c r="S58" s="226">
        <v>0</v>
      </c>
      <c r="T58" s="226">
        <v>0</v>
      </c>
      <c r="U58" s="226">
        <v>0</v>
      </c>
      <c r="V58" s="226">
        <v>46.210999999999999</v>
      </c>
      <c r="W58" s="227">
        <v>378776</v>
      </c>
      <c r="X58" s="227">
        <v>0</v>
      </c>
      <c r="Y58" s="227">
        <v>23637</v>
      </c>
    </row>
    <row r="59" spans="1:25" s="50" customFormat="1" x14ac:dyDescent="0.2">
      <c r="A59" s="270" t="s">
        <v>216</v>
      </c>
      <c r="B59" s="270">
        <v>20</v>
      </c>
      <c r="C59" s="270" t="s">
        <v>201</v>
      </c>
      <c r="D59" s="270" t="s">
        <v>220</v>
      </c>
      <c r="E59" s="270" t="s">
        <v>204</v>
      </c>
      <c r="F59" s="225">
        <v>16</v>
      </c>
      <c r="G59" s="225">
        <v>58</v>
      </c>
      <c r="H59" s="225">
        <v>26</v>
      </c>
      <c r="I59" s="225">
        <v>0</v>
      </c>
      <c r="J59" s="225">
        <v>0</v>
      </c>
      <c r="K59" s="226">
        <v>6.3250000000000002</v>
      </c>
      <c r="L59" s="226">
        <v>22.927</v>
      </c>
      <c r="M59" s="226">
        <v>10.278</v>
      </c>
      <c r="N59" s="226">
        <v>0</v>
      </c>
      <c r="O59" s="226">
        <v>0</v>
      </c>
      <c r="P59" s="226">
        <v>29.251999999999999</v>
      </c>
      <c r="Q59" s="226">
        <v>25.298999999999999</v>
      </c>
      <c r="R59" s="226">
        <v>22.927</v>
      </c>
      <c r="S59" s="226">
        <v>0</v>
      </c>
      <c r="T59" s="226">
        <v>0</v>
      </c>
      <c r="U59" s="226">
        <v>0</v>
      </c>
      <c r="V59" s="226">
        <v>48.226999999999997</v>
      </c>
      <c r="W59" s="227">
        <v>85998</v>
      </c>
      <c r="X59" s="227">
        <v>0</v>
      </c>
      <c r="Y59" s="227">
        <v>5367</v>
      </c>
    </row>
    <row r="60" spans="1:25" s="50" customFormat="1" x14ac:dyDescent="0.2">
      <c r="A60" s="270" t="s">
        <v>216</v>
      </c>
      <c r="B60" s="270">
        <v>20</v>
      </c>
      <c r="C60" s="270" t="s">
        <v>201</v>
      </c>
      <c r="D60" s="270" t="s">
        <v>220</v>
      </c>
      <c r="E60" s="270" t="s">
        <v>205</v>
      </c>
      <c r="F60" s="225">
        <v>0</v>
      </c>
      <c r="G60" s="225">
        <v>100</v>
      </c>
      <c r="H60" s="225">
        <v>0</v>
      </c>
      <c r="I60" s="225">
        <v>0</v>
      </c>
      <c r="J60" s="225">
        <v>0</v>
      </c>
      <c r="K60" s="226">
        <v>0</v>
      </c>
      <c r="L60" s="226">
        <v>39.53</v>
      </c>
      <c r="M60" s="226">
        <v>0</v>
      </c>
      <c r="N60" s="226">
        <v>0</v>
      </c>
      <c r="O60" s="226">
        <v>0</v>
      </c>
      <c r="P60" s="226">
        <v>39.53</v>
      </c>
      <c r="Q60" s="226">
        <v>0</v>
      </c>
      <c r="R60" s="226">
        <v>39.53</v>
      </c>
      <c r="S60" s="226">
        <v>0</v>
      </c>
      <c r="T60" s="226">
        <v>0</v>
      </c>
      <c r="U60" s="226">
        <v>0</v>
      </c>
      <c r="V60" s="226">
        <v>39.53</v>
      </c>
      <c r="W60" s="227">
        <v>51055</v>
      </c>
      <c r="X60" s="227">
        <v>0</v>
      </c>
      <c r="Y60" s="227">
        <v>3186</v>
      </c>
    </row>
    <row r="61" spans="1:25" s="50" customFormat="1" x14ac:dyDescent="0.2">
      <c r="A61" s="270" t="s">
        <v>216</v>
      </c>
      <c r="B61" s="270">
        <v>21</v>
      </c>
      <c r="C61" s="270" t="s">
        <v>201</v>
      </c>
      <c r="D61" s="270" t="s">
        <v>221</v>
      </c>
      <c r="E61" s="270" t="s">
        <v>203</v>
      </c>
      <c r="F61" s="225">
        <v>12.3</v>
      </c>
      <c r="G61" s="225">
        <v>36.799999999999997</v>
      </c>
      <c r="H61" s="225">
        <v>40.4</v>
      </c>
      <c r="I61" s="225">
        <v>10.5</v>
      </c>
      <c r="J61" s="225">
        <v>0</v>
      </c>
      <c r="K61" s="226">
        <v>2.214</v>
      </c>
      <c r="L61" s="226">
        <v>6.6239999999999997</v>
      </c>
      <c r="M61" s="226">
        <v>7.2720000000000002</v>
      </c>
      <c r="N61" s="226">
        <v>1.89</v>
      </c>
      <c r="O61" s="226">
        <v>0</v>
      </c>
      <c r="P61" s="226">
        <v>8.8379999999999992</v>
      </c>
      <c r="Q61" s="226">
        <v>8.8559999999999999</v>
      </c>
      <c r="R61" s="226">
        <v>6.6239999999999997</v>
      </c>
      <c r="S61" s="226">
        <v>0</v>
      </c>
      <c r="T61" s="226">
        <v>0</v>
      </c>
      <c r="U61" s="226">
        <v>0</v>
      </c>
      <c r="V61" s="226">
        <v>15.48</v>
      </c>
      <c r="W61" s="227">
        <v>126885</v>
      </c>
      <c r="X61" s="227">
        <v>0</v>
      </c>
      <c r="Y61" s="227">
        <v>7918</v>
      </c>
    </row>
    <row r="62" spans="1:25" s="50" customFormat="1" x14ac:dyDescent="0.2">
      <c r="A62" s="270" t="s">
        <v>216</v>
      </c>
      <c r="B62" s="270">
        <v>21</v>
      </c>
      <c r="C62" s="270" t="s">
        <v>201</v>
      </c>
      <c r="D62" s="270" t="s">
        <v>221</v>
      </c>
      <c r="E62" s="270" t="s">
        <v>204</v>
      </c>
      <c r="F62" s="225">
        <v>0</v>
      </c>
      <c r="G62" s="225">
        <v>80</v>
      </c>
      <c r="H62" s="225">
        <v>20</v>
      </c>
      <c r="I62" s="225">
        <v>0</v>
      </c>
      <c r="J62" s="225">
        <v>0</v>
      </c>
      <c r="K62" s="226">
        <v>0</v>
      </c>
      <c r="L62" s="226">
        <v>14.4</v>
      </c>
      <c r="M62" s="226">
        <v>3.6</v>
      </c>
      <c r="N62" s="226">
        <v>0</v>
      </c>
      <c r="O62" s="226">
        <v>0</v>
      </c>
      <c r="P62" s="226">
        <v>14.4</v>
      </c>
      <c r="Q62" s="226">
        <v>0</v>
      </c>
      <c r="R62" s="226">
        <v>14.4</v>
      </c>
      <c r="S62" s="226">
        <v>0</v>
      </c>
      <c r="T62" s="226">
        <v>0</v>
      </c>
      <c r="U62" s="226">
        <v>0</v>
      </c>
      <c r="V62" s="226">
        <v>14.4</v>
      </c>
      <c r="W62" s="227">
        <v>25678</v>
      </c>
      <c r="X62" s="227">
        <v>0</v>
      </c>
      <c r="Y62" s="227">
        <v>1602</v>
      </c>
    </row>
    <row r="63" spans="1:25" s="50" customFormat="1" x14ac:dyDescent="0.2">
      <c r="A63" s="270" t="s">
        <v>216</v>
      </c>
      <c r="B63" s="270">
        <v>21</v>
      </c>
      <c r="C63" s="270" t="s">
        <v>201</v>
      </c>
      <c r="D63" s="270" t="s">
        <v>221</v>
      </c>
      <c r="E63" s="270" t="s">
        <v>205</v>
      </c>
      <c r="F63" s="225">
        <v>0</v>
      </c>
      <c r="G63" s="225">
        <v>37.5</v>
      </c>
      <c r="H63" s="225">
        <v>62.5</v>
      </c>
      <c r="I63" s="225">
        <v>0</v>
      </c>
      <c r="J63" s="225">
        <v>0</v>
      </c>
      <c r="K63" s="226">
        <v>0</v>
      </c>
      <c r="L63" s="226">
        <v>6.75</v>
      </c>
      <c r="M63" s="226">
        <v>11.25</v>
      </c>
      <c r="N63" s="226">
        <v>0</v>
      </c>
      <c r="O63" s="226">
        <v>0</v>
      </c>
      <c r="P63" s="226">
        <v>6.75</v>
      </c>
      <c r="Q63" s="226">
        <v>0</v>
      </c>
      <c r="R63" s="226">
        <v>6.75</v>
      </c>
      <c r="S63" s="226">
        <v>0</v>
      </c>
      <c r="T63" s="226">
        <v>0</v>
      </c>
      <c r="U63" s="226">
        <v>0</v>
      </c>
      <c r="V63" s="226">
        <v>6.75</v>
      </c>
      <c r="W63" s="227">
        <v>8718</v>
      </c>
      <c r="X63" s="227">
        <v>0</v>
      </c>
      <c r="Y63" s="227">
        <v>544</v>
      </c>
    </row>
    <row r="64" spans="1:25" s="50" customFormat="1" x14ac:dyDescent="0.2">
      <c r="A64" s="270" t="s">
        <v>216</v>
      </c>
      <c r="B64" s="270">
        <v>22</v>
      </c>
      <c r="C64" s="270" t="s">
        <v>201</v>
      </c>
      <c r="D64" s="270" t="s">
        <v>222</v>
      </c>
      <c r="E64" s="270" t="s">
        <v>203</v>
      </c>
      <c r="F64" s="225">
        <v>6.1</v>
      </c>
      <c r="G64" s="225">
        <v>78.7</v>
      </c>
      <c r="H64" s="225">
        <v>12.2</v>
      </c>
      <c r="I64" s="225">
        <v>3</v>
      </c>
      <c r="J64" s="225">
        <v>0</v>
      </c>
      <c r="K64" s="226">
        <v>0.73199999999999998</v>
      </c>
      <c r="L64" s="226">
        <v>9.4440000000000008</v>
      </c>
      <c r="M64" s="226">
        <v>1.464</v>
      </c>
      <c r="N64" s="226">
        <v>0.36</v>
      </c>
      <c r="O64" s="226">
        <v>0</v>
      </c>
      <c r="P64" s="226">
        <v>10.176</v>
      </c>
      <c r="Q64" s="226">
        <v>2.9279999999999999</v>
      </c>
      <c r="R64" s="226">
        <v>9.4440000000000008</v>
      </c>
      <c r="S64" s="226">
        <v>0</v>
      </c>
      <c r="T64" s="226">
        <v>0</v>
      </c>
      <c r="U64" s="226">
        <v>0</v>
      </c>
      <c r="V64" s="226">
        <v>12.372</v>
      </c>
      <c r="W64" s="227">
        <v>101410</v>
      </c>
      <c r="X64" s="227">
        <v>0</v>
      </c>
      <c r="Y64" s="227">
        <v>6328</v>
      </c>
    </row>
    <row r="65" spans="1:25" s="50" customFormat="1" x14ac:dyDescent="0.2">
      <c r="A65" s="270" t="s">
        <v>216</v>
      </c>
      <c r="B65" s="270">
        <v>22</v>
      </c>
      <c r="C65" s="270" t="s">
        <v>201</v>
      </c>
      <c r="D65" s="270" t="s">
        <v>222</v>
      </c>
      <c r="E65" s="270" t="s">
        <v>204</v>
      </c>
      <c r="F65" s="225">
        <v>0</v>
      </c>
      <c r="G65" s="225">
        <v>100</v>
      </c>
      <c r="H65" s="225">
        <v>0</v>
      </c>
      <c r="I65" s="225">
        <v>0</v>
      </c>
      <c r="J65" s="225">
        <v>0</v>
      </c>
      <c r="K65" s="226">
        <v>0</v>
      </c>
      <c r="L65" s="226">
        <v>12</v>
      </c>
      <c r="M65" s="226">
        <v>0</v>
      </c>
      <c r="N65" s="226">
        <v>0</v>
      </c>
      <c r="O65" s="226">
        <v>0</v>
      </c>
      <c r="P65" s="226">
        <v>12</v>
      </c>
      <c r="Q65" s="226">
        <v>0</v>
      </c>
      <c r="R65" s="226">
        <v>12</v>
      </c>
      <c r="S65" s="226">
        <v>0</v>
      </c>
      <c r="T65" s="226">
        <v>0</v>
      </c>
      <c r="U65" s="226">
        <v>0</v>
      </c>
      <c r="V65" s="226">
        <v>12</v>
      </c>
      <c r="W65" s="227">
        <v>21398</v>
      </c>
      <c r="X65" s="227">
        <v>0</v>
      </c>
      <c r="Y65" s="227">
        <v>1335</v>
      </c>
    </row>
    <row r="66" spans="1:25" s="50" customFormat="1" x14ac:dyDescent="0.2">
      <c r="A66" s="270" t="s">
        <v>216</v>
      </c>
      <c r="B66" s="270">
        <v>22</v>
      </c>
      <c r="C66" s="270" t="s">
        <v>201</v>
      </c>
      <c r="D66" s="270" t="s">
        <v>222</v>
      </c>
      <c r="E66" s="270" t="s">
        <v>205</v>
      </c>
      <c r="F66" s="225">
        <v>0</v>
      </c>
      <c r="G66" s="225">
        <v>62.5</v>
      </c>
      <c r="H66" s="225">
        <v>37.5</v>
      </c>
      <c r="I66" s="225">
        <v>0</v>
      </c>
      <c r="J66" s="225">
        <v>0</v>
      </c>
      <c r="K66" s="226">
        <v>0</v>
      </c>
      <c r="L66" s="226">
        <v>7.5</v>
      </c>
      <c r="M66" s="226">
        <v>4.5</v>
      </c>
      <c r="N66" s="226">
        <v>0</v>
      </c>
      <c r="O66" s="226">
        <v>0</v>
      </c>
      <c r="P66" s="226">
        <v>7.5</v>
      </c>
      <c r="Q66" s="226">
        <v>0</v>
      </c>
      <c r="R66" s="226">
        <v>7.5</v>
      </c>
      <c r="S66" s="226">
        <v>0</v>
      </c>
      <c r="T66" s="226">
        <v>0</v>
      </c>
      <c r="U66" s="226">
        <v>0</v>
      </c>
      <c r="V66" s="226">
        <v>7.5</v>
      </c>
      <c r="W66" s="227">
        <v>9687</v>
      </c>
      <c r="X66" s="227">
        <v>0</v>
      </c>
      <c r="Y66" s="227">
        <v>605</v>
      </c>
    </row>
    <row r="67" spans="1:25" s="50" customFormat="1" x14ac:dyDescent="0.2">
      <c r="A67" s="270" t="s">
        <v>216</v>
      </c>
      <c r="B67" s="270">
        <v>23</v>
      </c>
      <c r="C67" s="270" t="s">
        <v>201</v>
      </c>
      <c r="D67" s="270" t="s">
        <v>223</v>
      </c>
      <c r="E67" s="270" t="s">
        <v>203</v>
      </c>
      <c r="F67" s="225">
        <v>18.8</v>
      </c>
      <c r="G67" s="225">
        <v>52</v>
      </c>
      <c r="H67" s="225">
        <v>29.2</v>
      </c>
      <c r="I67" s="225">
        <v>0</v>
      </c>
      <c r="J67" s="225">
        <v>0</v>
      </c>
      <c r="K67" s="226">
        <v>2.1619999999999999</v>
      </c>
      <c r="L67" s="226">
        <v>5.98</v>
      </c>
      <c r="M67" s="226">
        <v>3.3580000000000001</v>
      </c>
      <c r="N67" s="226">
        <v>0</v>
      </c>
      <c r="O67" s="226">
        <v>0</v>
      </c>
      <c r="P67" s="226">
        <v>8.1419999999999995</v>
      </c>
      <c r="Q67" s="226">
        <v>8.6479999999999997</v>
      </c>
      <c r="R67" s="226">
        <v>5.98</v>
      </c>
      <c r="S67" s="226">
        <v>0</v>
      </c>
      <c r="T67" s="226">
        <v>0</v>
      </c>
      <c r="U67" s="226">
        <v>0</v>
      </c>
      <c r="V67" s="226">
        <v>14.628</v>
      </c>
      <c r="W67" s="227">
        <v>119902</v>
      </c>
      <c r="X67" s="227">
        <v>0</v>
      </c>
      <c r="Y67" s="227">
        <v>7482</v>
      </c>
    </row>
    <row r="68" spans="1:25" s="50" customFormat="1" x14ac:dyDescent="0.2">
      <c r="A68" s="270" t="s">
        <v>216</v>
      </c>
      <c r="B68" s="270">
        <v>23</v>
      </c>
      <c r="C68" s="270" t="s">
        <v>201</v>
      </c>
      <c r="D68" s="270" t="s">
        <v>223</v>
      </c>
      <c r="E68" s="270" t="s">
        <v>205</v>
      </c>
      <c r="F68" s="225">
        <v>0</v>
      </c>
      <c r="G68" s="225">
        <v>12.5</v>
      </c>
      <c r="H68" s="225">
        <v>75</v>
      </c>
      <c r="I68" s="225">
        <v>12.5</v>
      </c>
      <c r="J68" s="225">
        <v>0</v>
      </c>
      <c r="K68" s="226">
        <v>0</v>
      </c>
      <c r="L68" s="226">
        <v>1.4379999999999999</v>
      </c>
      <c r="M68" s="226">
        <v>8.625</v>
      </c>
      <c r="N68" s="226">
        <v>1.4379999999999999</v>
      </c>
      <c r="O68" s="226">
        <v>0</v>
      </c>
      <c r="P68" s="226">
        <v>1.4379999999999999</v>
      </c>
      <c r="Q68" s="226">
        <v>0</v>
      </c>
      <c r="R68" s="226">
        <v>1.4379999999999999</v>
      </c>
      <c r="S68" s="226">
        <v>0</v>
      </c>
      <c r="T68" s="226">
        <v>0</v>
      </c>
      <c r="U68" s="226">
        <v>0</v>
      </c>
      <c r="V68" s="226">
        <v>1.4379999999999999</v>
      </c>
      <c r="W68" s="227">
        <v>1857</v>
      </c>
      <c r="X68" s="227">
        <v>0</v>
      </c>
      <c r="Y68" s="227">
        <v>116</v>
      </c>
    </row>
    <row r="69" spans="1:25" s="50" customFormat="1" x14ac:dyDescent="0.2">
      <c r="A69" s="270" t="s">
        <v>216</v>
      </c>
      <c r="B69" s="270">
        <v>25</v>
      </c>
      <c r="C69" s="270" t="s">
        <v>201</v>
      </c>
      <c r="D69" s="270" t="s">
        <v>224</v>
      </c>
      <c r="E69" s="270" t="s">
        <v>203</v>
      </c>
      <c r="F69" s="225">
        <v>18.3</v>
      </c>
      <c r="G69" s="225">
        <v>37.6</v>
      </c>
      <c r="H69" s="225">
        <v>34.4</v>
      </c>
      <c r="I69" s="225">
        <v>9.6999999999999993</v>
      </c>
      <c r="J69" s="225">
        <v>0</v>
      </c>
      <c r="K69" s="226">
        <v>4.41</v>
      </c>
      <c r="L69" s="226">
        <v>9.0619999999999994</v>
      </c>
      <c r="M69" s="226">
        <v>8.2899999999999991</v>
      </c>
      <c r="N69" s="226">
        <v>2.3380000000000001</v>
      </c>
      <c r="O69" s="226">
        <v>0</v>
      </c>
      <c r="P69" s="226">
        <v>13.472</v>
      </c>
      <c r="Q69" s="226">
        <v>17.640999999999998</v>
      </c>
      <c r="R69" s="226">
        <v>9.0619999999999994</v>
      </c>
      <c r="S69" s="226">
        <v>0</v>
      </c>
      <c r="T69" s="226">
        <v>0</v>
      </c>
      <c r="U69" s="226">
        <v>0</v>
      </c>
      <c r="V69" s="226">
        <v>26.702999999999999</v>
      </c>
      <c r="W69" s="227">
        <v>218876</v>
      </c>
      <c r="X69" s="227">
        <v>0</v>
      </c>
      <c r="Y69" s="227">
        <v>13659</v>
      </c>
    </row>
    <row r="70" spans="1:25" s="50" customFormat="1" x14ac:dyDescent="0.2">
      <c r="A70" s="270" t="s">
        <v>216</v>
      </c>
      <c r="B70" s="270">
        <v>25</v>
      </c>
      <c r="C70" s="270" t="s">
        <v>201</v>
      </c>
      <c r="D70" s="270" t="s">
        <v>224</v>
      </c>
      <c r="E70" s="270" t="s">
        <v>204</v>
      </c>
      <c r="F70" s="225">
        <v>0</v>
      </c>
      <c r="G70" s="225">
        <v>66.7</v>
      </c>
      <c r="H70" s="225">
        <v>33.299999999999997</v>
      </c>
      <c r="I70" s="225">
        <v>0</v>
      </c>
      <c r="J70" s="225">
        <v>0</v>
      </c>
      <c r="K70" s="226">
        <v>0</v>
      </c>
      <c r="L70" s="226">
        <v>16.074999999999999</v>
      </c>
      <c r="M70" s="226">
        <v>8.0250000000000004</v>
      </c>
      <c r="N70" s="226">
        <v>0</v>
      </c>
      <c r="O70" s="226">
        <v>0</v>
      </c>
      <c r="P70" s="226">
        <v>16.074999999999999</v>
      </c>
      <c r="Q70" s="226">
        <v>0</v>
      </c>
      <c r="R70" s="226">
        <v>16.074999999999999</v>
      </c>
      <c r="S70" s="226">
        <v>0</v>
      </c>
      <c r="T70" s="226">
        <v>0</v>
      </c>
      <c r="U70" s="226">
        <v>0</v>
      </c>
      <c r="V70" s="226">
        <v>16.074999999999999</v>
      </c>
      <c r="W70" s="227">
        <v>28664</v>
      </c>
      <c r="X70" s="227">
        <v>0</v>
      </c>
      <c r="Y70" s="227">
        <v>1789</v>
      </c>
    </row>
    <row r="71" spans="1:25" s="50" customFormat="1" x14ac:dyDescent="0.2">
      <c r="A71" s="270" t="s">
        <v>216</v>
      </c>
      <c r="B71" s="270">
        <v>25</v>
      </c>
      <c r="C71" s="270" t="s">
        <v>201</v>
      </c>
      <c r="D71" s="270" t="s">
        <v>224</v>
      </c>
      <c r="E71" s="270" t="s">
        <v>205</v>
      </c>
      <c r="F71" s="225">
        <v>0</v>
      </c>
      <c r="G71" s="225">
        <v>75</v>
      </c>
      <c r="H71" s="225">
        <v>25</v>
      </c>
      <c r="I71" s="225">
        <v>0</v>
      </c>
      <c r="J71" s="225">
        <v>0</v>
      </c>
      <c r="K71" s="226">
        <v>0</v>
      </c>
      <c r="L71" s="226">
        <v>18.074999999999999</v>
      </c>
      <c r="M71" s="226">
        <v>6.0250000000000004</v>
      </c>
      <c r="N71" s="226">
        <v>0</v>
      </c>
      <c r="O71" s="226">
        <v>0</v>
      </c>
      <c r="P71" s="226">
        <v>18.074999999999999</v>
      </c>
      <c r="Q71" s="226">
        <v>0</v>
      </c>
      <c r="R71" s="226">
        <v>18.074999999999999</v>
      </c>
      <c r="S71" s="226">
        <v>0</v>
      </c>
      <c r="T71" s="226">
        <v>0</v>
      </c>
      <c r="U71" s="226">
        <v>0</v>
      </c>
      <c r="V71" s="226">
        <v>18.074999999999999</v>
      </c>
      <c r="W71" s="227">
        <v>23345</v>
      </c>
      <c r="X71" s="227">
        <v>0</v>
      </c>
      <c r="Y71" s="227">
        <v>1457</v>
      </c>
    </row>
    <row r="72" spans="1:25" s="50" customFormat="1" x14ac:dyDescent="0.2">
      <c r="A72" s="270" t="s">
        <v>225</v>
      </c>
      <c r="B72" s="270">
        <v>28</v>
      </c>
      <c r="C72" s="270" t="s">
        <v>201</v>
      </c>
      <c r="D72" s="270" t="s">
        <v>226</v>
      </c>
      <c r="E72" s="270" t="s">
        <v>203</v>
      </c>
      <c r="F72" s="225">
        <v>5</v>
      </c>
      <c r="G72" s="225">
        <v>37.5</v>
      </c>
      <c r="H72" s="225">
        <v>50</v>
      </c>
      <c r="I72" s="225">
        <v>7.5</v>
      </c>
      <c r="J72" s="225">
        <v>0</v>
      </c>
      <c r="K72" s="226">
        <v>0.6</v>
      </c>
      <c r="L72" s="226">
        <v>4.5</v>
      </c>
      <c r="M72" s="226">
        <v>6</v>
      </c>
      <c r="N72" s="226">
        <v>0.9</v>
      </c>
      <c r="O72" s="226">
        <v>0</v>
      </c>
      <c r="P72" s="226">
        <v>5.0999999999999996</v>
      </c>
      <c r="Q72" s="226">
        <v>2.4</v>
      </c>
      <c r="R72" s="226">
        <v>4.5</v>
      </c>
      <c r="S72" s="226">
        <v>0</v>
      </c>
      <c r="T72" s="226">
        <v>0</v>
      </c>
      <c r="U72" s="226">
        <v>0</v>
      </c>
      <c r="V72" s="226">
        <v>6.9</v>
      </c>
      <c r="W72" s="227">
        <v>52964</v>
      </c>
      <c r="X72" s="227">
        <v>0</v>
      </c>
      <c r="Y72" s="227">
        <v>3305</v>
      </c>
    </row>
    <row r="73" spans="1:25" s="50" customFormat="1" x14ac:dyDescent="0.2">
      <c r="A73" s="270" t="s">
        <v>225</v>
      </c>
      <c r="B73" s="270">
        <v>28</v>
      </c>
      <c r="C73" s="270" t="s">
        <v>201</v>
      </c>
      <c r="D73" s="270" t="s">
        <v>226</v>
      </c>
      <c r="E73" s="270" t="s">
        <v>204</v>
      </c>
      <c r="F73" s="225">
        <v>0</v>
      </c>
      <c r="G73" s="225">
        <v>60</v>
      </c>
      <c r="H73" s="225">
        <v>40</v>
      </c>
      <c r="I73" s="225">
        <v>0</v>
      </c>
      <c r="J73" s="225">
        <v>0</v>
      </c>
      <c r="K73" s="226">
        <v>0</v>
      </c>
      <c r="L73" s="226">
        <v>7.2</v>
      </c>
      <c r="M73" s="226">
        <v>4.8</v>
      </c>
      <c r="N73" s="226">
        <v>0</v>
      </c>
      <c r="O73" s="226">
        <v>0</v>
      </c>
      <c r="P73" s="226">
        <v>7.2</v>
      </c>
      <c r="Q73" s="226">
        <v>0</v>
      </c>
      <c r="R73" s="226">
        <v>7.2</v>
      </c>
      <c r="S73" s="226">
        <v>0</v>
      </c>
      <c r="T73" s="226">
        <v>0</v>
      </c>
      <c r="U73" s="226">
        <v>0</v>
      </c>
      <c r="V73" s="226">
        <v>7.2</v>
      </c>
      <c r="W73" s="227">
        <v>13526</v>
      </c>
      <c r="X73" s="227">
        <v>0</v>
      </c>
      <c r="Y73" s="227">
        <v>844</v>
      </c>
    </row>
    <row r="74" spans="1:25" s="50" customFormat="1" x14ac:dyDescent="0.2">
      <c r="A74" s="270" t="s">
        <v>225</v>
      </c>
      <c r="B74" s="270">
        <v>28</v>
      </c>
      <c r="C74" s="270" t="s">
        <v>201</v>
      </c>
      <c r="D74" s="270" t="s">
        <v>226</v>
      </c>
      <c r="E74" s="270" t="s">
        <v>205</v>
      </c>
      <c r="F74" s="225">
        <v>10</v>
      </c>
      <c r="G74" s="225">
        <v>50</v>
      </c>
      <c r="H74" s="225">
        <v>40</v>
      </c>
      <c r="I74" s="225">
        <v>0</v>
      </c>
      <c r="J74" s="225">
        <v>0</v>
      </c>
      <c r="K74" s="226">
        <v>1.2</v>
      </c>
      <c r="L74" s="226">
        <v>6</v>
      </c>
      <c r="M74" s="226">
        <v>4.8</v>
      </c>
      <c r="N74" s="226">
        <v>0</v>
      </c>
      <c r="O74" s="226">
        <v>0</v>
      </c>
      <c r="P74" s="226">
        <v>7.2</v>
      </c>
      <c r="Q74" s="226">
        <v>4.8</v>
      </c>
      <c r="R74" s="226">
        <v>6</v>
      </c>
      <c r="S74" s="226">
        <v>0</v>
      </c>
      <c r="T74" s="226">
        <v>0</v>
      </c>
      <c r="U74" s="226">
        <v>0</v>
      </c>
      <c r="V74" s="226">
        <v>10.8</v>
      </c>
      <c r="W74" s="227">
        <v>14116</v>
      </c>
      <c r="X74" s="227">
        <v>0</v>
      </c>
      <c r="Y74" s="227">
        <v>881</v>
      </c>
    </row>
    <row r="75" spans="1:25" s="50" customFormat="1" x14ac:dyDescent="0.2">
      <c r="A75" s="270" t="s">
        <v>225</v>
      </c>
      <c r="B75" s="270">
        <v>29</v>
      </c>
      <c r="C75" s="270" t="s">
        <v>201</v>
      </c>
      <c r="D75" s="270" t="s">
        <v>227</v>
      </c>
      <c r="E75" s="270" t="s">
        <v>203</v>
      </c>
      <c r="F75" s="225">
        <v>33</v>
      </c>
      <c r="G75" s="225">
        <v>37.1</v>
      </c>
      <c r="H75" s="225">
        <v>24.7</v>
      </c>
      <c r="I75" s="225">
        <v>5.2</v>
      </c>
      <c r="J75" s="225">
        <v>0</v>
      </c>
      <c r="K75" s="226">
        <v>9.3719999999999999</v>
      </c>
      <c r="L75" s="226">
        <v>10.536</v>
      </c>
      <c r="M75" s="226">
        <v>7.0149999999999997</v>
      </c>
      <c r="N75" s="226">
        <v>1.4770000000000001</v>
      </c>
      <c r="O75" s="226">
        <v>0</v>
      </c>
      <c r="P75" s="226">
        <v>19.908000000000001</v>
      </c>
      <c r="Q75" s="226">
        <v>37.488</v>
      </c>
      <c r="R75" s="226">
        <v>10.536</v>
      </c>
      <c r="S75" s="226">
        <v>0</v>
      </c>
      <c r="T75" s="226">
        <v>0</v>
      </c>
      <c r="U75" s="226">
        <v>0</v>
      </c>
      <c r="V75" s="226">
        <v>48.024000000000001</v>
      </c>
      <c r="W75" s="227">
        <v>368629</v>
      </c>
      <c r="X75" s="227">
        <v>0</v>
      </c>
      <c r="Y75" s="227">
        <v>23004</v>
      </c>
    </row>
    <row r="76" spans="1:25" s="50" customFormat="1" x14ac:dyDescent="0.2">
      <c r="A76" s="270" t="s">
        <v>225</v>
      </c>
      <c r="B76" s="270">
        <v>29</v>
      </c>
      <c r="C76" s="270" t="s">
        <v>201</v>
      </c>
      <c r="D76" s="270" t="s">
        <v>227</v>
      </c>
      <c r="E76" s="270" t="s">
        <v>204</v>
      </c>
      <c r="F76" s="225">
        <v>30</v>
      </c>
      <c r="G76" s="225">
        <v>60</v>
      </c>
      <c r="H76" s="225">
        <v>10</v>
      </c>
      <c r="I76" s="225">
        <v>0</v>
      </c>
      <c r="J76" s="225">
        <v>0</v>
      </c>
      <c r="K76" s="226">
        <v>8.52</v>
      </c>
      <c r="L76" s="226">
        <v>17.04</v>
      </c>
      <c r="M76" s="226">
        <v>2.84</v>
      </c>
      <c r="N76" s="226">
        <v>0</v>
      </c>
      <c r="O76" s="226">
        <v>0</v>
      </c>
      <c r="P76" s="226">
        <v>25.56</v>
      </c>
      <c r="Q76" s="226">
        <v>34.08</v>
      </c>
      <c r="R76" s="226">
        <v>17.04</v>
      </c>
      <c r="S76" s="226">
        <v>0</v>
      </c>
      <c r="T76" s="226">
        <v>0</v>
      </c>
      <c r="U76" s="226">
        <v>0</v>
      </c>
      <c r="V76" s="226">
        <v>51.12</v>
      </c>
      <c r="W76" s="227">
        <v>96036</v>
      </c>
      <c r="X76" s="227">
        <v>0</v>
      </c>
      <c r="Y76" s="227">
        <v>5993</v>
      </c>
    </row>
    <row r="77" spans="1:25" s="50" customFormat="1" x14ac:dyDescent="0.2">
      <c r="A77" s="270" t="s">
        <v>225</v>
      </c>
      <c r="B77" s="270">
        <v>29</v>
      </c>
      <c r="C77" s="270" t="s">
        <v>201</v>
      </c>
      <c r="D77" s="270" t="s">
        <v>227</v>
      </c>
      <c r="E77" s="270" t="s">
        <v>205</v>
      </c>
      <c r="F77" s="225">
        <v>20</v>
      </c>
      <c r="G77" s="225">
        <v>80</v>
      </c>
      <c r="H77" s="225">
        <v>0</v>
      </c>
      <c r="I77" s="225">
        <v>0</v>
      </c>
      <c r="J77" s="225">
        <v>0</v>
      </c>
      <c r="K77" s="226">
        <v>5.68</v>
      </c>
      <c r="L77" s="226">
        <v>22.72</v>
      </c>
      <c r="M77" s="226">
        <v>0</v>
      </c>
      <c r="N77" s="226">
        <v>0</v>
      </c>
      <c r="O77" s="226">
        <v>0</v>
      </c>
      <c r="P77" s="226">
        <v>28.4</v>
      </c>
      <c r="Q77" s="226">
        <v>22.72</v>
      </c>
      <c r="R77" s="226">
        <v>22.72</v>
      </c>
      <c r="S77" s="226">
        <v>0</v>
      </c>
      <c r="T77" s="226">
        <v>0</v>
      </c>
      <c r="U77" s="226">
        <v>0</v>
      </c>
      <c r="V77" s="226">
        <v>45.44</v>
      </c>
      <c r="W77" s="227">
        <v>59393</v>
      </c>
      <c r="X77" s="227">
        <v>0</v>
      </c>
      <c r="Y77" s="227">
        <v>3706</v>
      </c>
    </row>
    <row r="78" spans="1:25" s="50" customFormat="1" x14ac:dyDescent="0.2">
      <c r="A78" s="270" t="s">
        <v>225</v>
      </c>
      <c r="B78" s="270">
        <v>30</v>
      </c>
      <c r="C78" s="270" t="s">
        <v>201</v>
      </c>
      <c r="D78" s="270" t="s">
        <v>228</v>
      </c>
      <c r="E78" s="270" t="s">
        <v>203</v>
      </c>
      <c r="F78" s="225">
        <v>25.3</v>
      </c>
      <c r="G78" s="225">
        <v>60.4</v>
      </c>
      <c r="H78" s="225">
        <v>13.2</v>
      </c>
      <c r="I78" s="225">
        <v>1.1000000000000001</v>
      </c>
      <c r="J78" s="225">
        <v>0</v>
      </c>
      <c r="K78" s="226">
        <v>6.8310000000000004</v>
      </c>
      <c r="L78" s="226">
        <v>16.308</v>
      </c>
      <c r="M78" s="226">
        <v>3.5640000000000001</v>
      </c>
      <c r="N78" s="226">
        <v>0.29699999999999999</v>
      </c>
      <c r="O78" s="226">
        <v>0</v>
      </c>
      <c r="P78" s="226">
        <v>23.138999999999999</v>
      </c>
      <c r="Q78" s="226">
        <v>27.324000000000002</v>
      </c>
      <c r="R78" s="226">
        <v>16.308</v>
      </c>
      <c r="S78" s="226">
        <v>0</v>
      </c>
      <c r="T78" s="226">
        <v>0</v>
      </c>
      <c r="U78" s="226">
        <v>0</v>
      </c>
      <c r="V78" s="226">
        <v>43.631999999999998</v>
      </c>
      <c r="W78" s="227">
        <v>334914</v>
      </c>
      <c r="X78" s="227">
        <v>0</v>
      </c>
      <c r="Y78" s="227">
        <v>20900</v>
      </c>
    </row>
    <row r="79" spans="1:25" s="50" customFormat="1" x14ac:dyDescent="0.2">
      <c r="A79" s="270" t="s">
        <v>225</v>
      </c>
      <c r="B79" s="270">
        <v>30</v>
      </c>
      <c r="C79" s="270" t="s">
        <v>201</v>
      </c>
      <c r="D79" s="270" t="s">
        <v>228</v>
      </c>
      <c r="E79" s="270" t="s">
        <v>204</v>
      </c>
      <c r="F79" s="225">
        <v>30</v>
      </c>
      <c r="G79" s="225">
        <v>40</v>
      </c>
      <c r="H79" s="225">
        <v>30</v>
      </c>
      <c r="I79" s="225">
        <v>0</v>
      </c>
      <c r="J79" s="225">
        <v>0</v>
      </c>
      <c r="K79" s="226">
        <v>8.1</v>
      </c>
      <c r="L79" s="226">
        <v>10.8</v>
      </c>
      <c r="M79" s="226">
        <v>8.1</v>
      </c>
      <c r="N79" s="226">
        <v>0</v>
      </c>
      <c r="O79" s="226">
        <v>0</v>
      </c>
      <c r="P79" s="226">
        <v>18.899999999999999</v>
      </c>
      <c r="Q79" s="226">
        <v>32.4</v>
      </c>
      <c r="R79" s="226">
        <v>10.8</v>
      </c>
      <c r="S79" s="226">
        <v>0</v>
      </c>
      <c r="T79" s="226">
        <v>0</v>
      </c>
      <c r="U79" s="226">
        <v>0</v>
      </c>
      <c r="V79" s="226">
        <v>43.2</v>
      </c>
      <c r="W79" s="227">
        <v>81157</v>
      </c>
      <c r="X79" s="227">
        <v>0</v>
      </c>
      <c r="Y79" s="227">
        <v>5064</v>
      </c>
    </row>
    <row r="80" spans="1:25" s="50" customFormat="1" x14ac:dyDescent="0.2">
      <c r="A80" s="270" t="s">
        <v>225</v>
      </c>
      <c r="B80" s="270">
        <v>30</v>
      </c>
      <c r="C80" s="270" t="s">
        <v>201</v>
      </c>
      <c r="D80" s="270" t="s">
        <v>228</v>
      </c>
      <c r="E80" s="270" t="s">
        <v>205</v>
      </c>
      <c r="F80" s="225">
        <v>50</v>
      </c>
      <c r="G80" s="225">
        <v>50</v>
      </c>
      <c r="H80" s="225">
        <v>0</v>
      </c>
      <c r="I80" s="225">
        <v>0</v>
      </c>
      <c r="J80" s="225">
        <v>0</v>
      </c>
      <c r="K80" s="226">
        <v>13.5</v>
      </c>
      <c r="L80" s="226">
        <v>13.5</v>
      </c>
      <c r="M80" s="226">
        <v>0</v>
      </c>
      <c r="N80" s="226">
        <v>0</v>
      </c>
      <c r="O80" s="226">
        <v>0</v>
      </c>
      <c r="P80" s="226">
        <v>27</v>
      </c>
      <c r="Q80" s="226">
        <v>54</v>
      </c>
      <c r="R80" s="226">
        <v>13.5</v>
      </c>
      <c r="S80" s="226">
        <v>0</v>
      </c>
      <c r="T80" s="226">
        <v>0</v>
      </c>
      <c r="U80" s="226">
        <v>0</v>
      </c>
      <c r="V80" s="226">
        <v>67.5</v>
      </c>
      <c r="W80" s="227">
        <v>88227</v>
      </c>
      <c r="X80" s="227">
        <v>0</v>
      </c>
      <c r="Y80" s="227">
        <v>5506</v>
      </c>
    </row>
    <row r="81" spans="1:25" s="50" customFormat="1" x14ac:dyDescent="0.2">
      <c r="A81" s="270" t="s">
        <v>225</v>
      </c>
      <c r="B81" s="270">
        <v>34</v>
      </c>
      <c r="C81" s="270" t="s">
        <v>201</v>
      </c>
      <c r="D81" s="270" t="s">
        <v>229</v>
      </c>
      <c r="E81" s="270" t="s">
        <v>203</v>
      </c>
      <c r="F81" s="225">
        <v>21.4</v>
      </c>
      <c r="G81" s="225">
        <v>35.700000000000003</v>
      </c>
      <c r="H81" s="225">
        <v>39.299999999999997</v>
      </c>
      <c r="I81" s="225">
        <v>3.6</v>
      </c>
      <c r="J81" s="225">
        <v>0</v>
      </c>
      <c r="K81" s="226">
        <v>1.327</v>
      </c>
      <c r="L81" s="226">
        <v>2.2130000000000001</v>
      </c>
      <c r="M81" s="226">
        <v>2.4369999999999998</v>
      </c>
      <c r="N81" s="226">
        <v>0.223</v>
      </c>
      <c r="O81" s="226">
        <v>0</v>
      </c>
      <c r="P81" s="226">
        <v>3.54</v>
      </c>
      <c r="Q81" s="226">
        <v>5.3070000000000004</v>
      </c>
      <c r="R81" s="226">
        <v>2.2130000000000001</v>
      </c>
      <c r="S81" s="226">
        <v>0</v>
      </c>
      <c r="T81" s="226">
        <v>0</v>
      </c>
      <c r="U81" s="226">
        <v>0</v>
      </c>
      <c r="V81" s="226">
        <v>7.5209999999999999</v>
      </c>
      <c r="W81" s="227">
        <v>75045</v>
      </c>
      <c r="X81" s="227">
        <v>0</v>
      </c>
      <c r="Y81" s="227">
        <v>4683</v>
      </c>
    </row>
    <row r="82" spans="1:25" s="50" customFormat="1" x14ac:dyDescent="0.2">
      <c r="A82" s="270" t="s">
        <v>225</v>
      </c>
      <c r="B82" s="270">
        <v>34</v>
      </c>
      <c r="C82" s="270" t="s">
        <v>201</v>
      </c>
      <c r="D82" s="270" t="s">
        <v>229</v>
      </c>
      <c r="E82" s="270" t="s">
        <v>204</v>
      </c>
      <c r="F82" s="225">
        <v>50</v>
      </c>
      <c r="G82" s="225">
        <v>50</v>
      </c>
      <c r="H82" s="225">
        <v>0</v>
      </c>
      <c r="I82" s="225">
        <v>0</v>
      </c>
      <c r="J82" s="225">
        <v>0</v>
      </c>
      <c r="K82" s="226">
        <v>3.1</v>
      </c>
      <c r="L82" s="226">
        <v>3.1</v>
      </c>
      <c r="M82" s="226">
        <v>0</v>
      </c>
      <c r="N82" s="226">
        <v>0</v>
      </c>
      <c r="O82" s="226">
        <v>0</v>
      </c>
      <c r="P82" s="226">
        <v>6.2</v>
      </c>
      <c r="Q82" s="226">
        <v>12.4</v>
      </c>
      <c r="R82" s="226">
        <v>3.1</v>
      </c>
      <c r="S82" s="226">
        <v>0</v>
      </c>
      <c r="T82" s="226">
        <v>0</v>
      </c>
      <c r="U82" s="226">
        <v>0</v>
      </c>
      <c r="V82" s="226">
        <v>15.5</v>
      </c>
      <c r="W82" s="227">
        <v>37855</v>
      </c>
      <c r="X82" s="227">
        <v>0</v>
      </c>
      <c r="Y82" s="227">
        <v>2362</v>
      </c>
    </row>
    <row r="83" spans="1:25" s="50" customFormat="1" x14ac:dyDescent="0.2">
      <c r="A83" s="270" t="s">
        <v>225</v>
      </c>
      <c r="B83" s="270">
        <v>34</v>
      </c>
      <c r="C83" s="270" t="s">
        <v>201</v>
      </c>
      <c r="D83" s="270" t="s">
        <v>229</v>
      </c>
      <c r="E83" s="270" t="s">
        <v>205</v>
      </c>
      <c r="F83" s="225">
        <v>20</v>
      </c>
      <c r="G83" s="225">
        <v>80</v>
      </c>
      <c r="H83" s="225">
        <v>0</v>
      </c>
      <c r="I83" s="225">
        <v>0</v>
      </c>
      <c r="J83" s="225">
        <v>0</v>
      </c>
      <c r="K83" s="226">
        <v>1.24</v>
      </c>
      <c r="L83" s="226">
        <v>4.96</v>
      </c>
      <c r="M83" s="226">
        <v>0</v>
      </c>
      <c r="N83" s="226">
        <v>0</v>
      </c>
      <c r="O83" s="226">
        <v>0</v>
      </c>
      <c r="P83" s="226">
        <v>6.2</v>
      </c>
      <c r="Q83" s="226">
        <v>4.96</v>
      </c>
      <c r="R83" s="226">
        <v>4.96</v>
      </c>
      <c r="S83" s="226">
        <v>0</v>
      </c>
      <c r="T83" s="226">
        <v>0</v>
      </c>
      <c r="U83" s="226">
        <v>0</v>
      </c>
      <c r="V83" s="226">
        <v>9.92</v>
      </c>
      <c r="W83" s="227">
        <v>16856</v>
      </c>
      <c r="X83" s="227">
        <v>0</v>
      </c>
      <c r="Y83" s="227">
        <v>1052</v>
      </c>
    </row>
    <row r="84" spans="1:25" s="50" customFormat="1" ht="27" x14ac:dyDescent="0.2">
      <c r="A84" s="270" t="s">
        <v>225</v>
      </c>
      <c r="B84" s="270">
        <v>36</v>
      </c>
      <c r="C84" s="270" t="s">
        <v>200</v>
      </c>
      <c r="D84" s="270" t="s">
        <v>230</v>
      </c>
      <c r="E84" s="270" t="s">
        <v>203</v>
      </c>
      <c r="F84" s="225">
        <v>33.9</v>
      </c>
      <c r="G84" s="225">
        <v>44.1</v>
      </c>
      <c r="H84" s="225">
        <v>18.600000000000001</v>
      </c>
      <c r="I84" s="225">
        <v>3.4</v>
      </c>
      <c r="J84" s="225">
        <v>0</v>
      </c>
      <c r="K84" s="226">
        <v>7.4580000000000002</v>
      </c>
      <c r="L84" s="226">
        <v>9.702</v>
      </c>
      <c r="M84" s="226">
        <v>4.0919999999999996</v>
      </c>
      <c r="N84" s="226">
        <v>0.748</v>
      </c>
      <c r="O84" s="226">
        <v>0</v>
      </c>
      <c r="P84" s="226">
        <v>17.16</v>
      </c>
      <c r="Q84" s="226">
        <v>29.832000000000001</v>
      </c>
      <c r="R84" s="226">
        <v>9.702</v>
      </c>
      <c r="S84" s="226">
        <v>0</v>
      </c>
      <c r="T84" s="226">
        <v>0</v>
      </c>
      <c r="U84" s="226">
        <v>0</v>
      </c>
      <c r="V84" s="226">
        <v>39.533999999999999</v>
      </c>
      <c r="W84" s="227">
        <v>303458</v>
      </c>
      <c r="X84" s="227">
        <v>0</v>
      </c>
      <c r="Y84" s="227">
        <v>18937</v>
      </c>
    </row>
    <row r="85" spans="1:25" s="50" customFormat="1" ht="27" x14ac:dyDescent="0.2">
      <c r="A85" s="270" t="s">
        <v>225</v>
      </c>
      <c r="B85" s="270">
        <v>36</v>
      </c>
      <c r="C85" s="270" t="s">
        <v>200</v>
      </c>
      <c r="D85" s="270" t="s">
        <v>230</v>
      </c>
      <c r="E85" s="270" t="s">
        <v>204</v>
      </c>
      <c r="F85" s="225">
        <v>53.3</v>
      </c>
      <c r="G85" s="225">
        <v>33.4</v>
      </c>
      <c r="H85" s="225">
        <v>13.3</v>
      </c>
      <c r="I85" s="225">
        <v>0</v>
      </c>
      <c r="J85" s="225">
        <v>0</v>
      </c>
      <c r="K85" s="226">
        <v>11.726000000000001</v>
      </c>
      <c r="L85" s="226">
        <v>7.3479999999999999</v>
      </c>
      <c r="M85" s="226">
        <v>2.9260000000000002</v>
      </c>
      <c r="N85" s="226">
        <v>0</v>
      </c>
      <c r="O85" s="226">
        <v>0</v>
      </c>
      <c r="P85" s="226">
        <v>19.074000000000002</v>
      </c>
      <c r="Q85" s="226">
        <v>46.904000000000003</v>
      </c>
      <c r="R85" s="226">
        <v>7.3479999999999999</v>
      </c>
      <c r="S85" s="226">
        <v>0</v>
      </c>
      <c r="T85" s="226">
        <v>0</v>
      </c>
      <c r="U85" s="226">
        <v>0</v>
      </c>
      <c r="V85" s="226">
        <v>54.252000000000002</v>
      </c>
      <c r="W85" s="227">
        <v>101920</v>
      </c>
      <c r="X85" s="227">
        <v>0</v>
      </c>
      <c r="Y85" s="227">
        <v>6360</v>
      </c>
    </row>
    <row r="86" spans="1:25" s="50" customFormat="1" ht="27" x14ac:dyDescent="0.2">
      <c r="A86" s="270" t="s">
        <v>225</v>
      </c>
      <c r="B86" s="270">
        <v>36</v>
      </c>
      <c r="C86" s="270" t="s">
        <v>200</v>
      </c>
      <c r="D86" s="270" t="s">
        <v>230</v>
      </c>
      <c r="E86" s="270" t="s">
        <v>205</v>
      </c>
      <c r="F86" s="225">
        <v>30</v>
      </c>
      <c r="G86" s="225">
        <v>60</v>
      </c>
      <c r="H86" s="225">
        <v>10</v>
      </c>
      <c r="I86" s="225">
        <v>0</v>
      </c>
      <c r="J86" s="225">
        <v>0</v>
      </c>
      <c r="K86" s="226">
        <v>6.6</v>
      </c>
      <c r="L86" s="226">
        <v>13.2</v>
      </c>
      <c r="M86" s="226">
        <v>2.2000000000000002</v>
      </c>
      <c r="N86" s="226">
        <v>0</v>
      </c>
      <c r="O86" s="226">
        <v>0</v>
      </c>
      <c r="P86" s="226">
        <v>19.8</v>
      </c>
      <c r="Q86" s="226">
        <v>26.4</v>
      </c>
      <c r="R86" s="226">
        <v>13.2</v>
      </c>
      <c r="S86" s="226">
        <v>0</v>
      </c>
      <c r="T86" s="226">
        <v>0</v>
      </c>
      <c r="U86" s="226">
        <v>0</v>
      </c>
      <c r="V86" s="226">
        <v>39.6</v>
      </c>
      <c r="W86" s="227">
        <v>51760</v>
      </c>
      <c r="X86" s="227">
        <v>0</v>
      </c>
      <c r="Y86" s="227">
        <v>3230</v>
      </c>
    </row>
    <row r="87" spans="1:25" s="50" customFormat="1" ht="27" x14ac:dyDescent="0.2">
      <c r="A87" s="270" t="s">
        <v>225</v>
      </c>
      <c r="B87" s="270">
        <v>36</v>
      </c>
      <c r="C87" s="270" t="s">
        <v>209</v>
      </c>
      <c r="D87" s="270" t="s">
        <v>230</v>
      </c>
      <c r="E87" s="270" t="s">
        <v>203</v>
      </c>
      <c r="F87" s="225">
        <v>35</v>
      </c>
      <c r="G87" s="225">
        <v>50</v>
      </c>
      <c r="H87" s="225">
        <v>12.5</v>
      </c>
      <c r="I87" s="225">
        <v>2.5</v>
      </c>
      <c r="J87" s="225">
        <v>0</v>
      </c>
      <c r="K87" s="226">
        <v>3.78</v>
      </c>
      <c r="L87" s="226">
        <v>5.4</v>
      </c>
      <c r="M87" s="226">
        <v>1.35</v>
      </c>
      <c r="N87" s="226">
        <v>0.27</v>
      </c>
      <c r="O87" s="226">
        <v>0</v>
      </c>
      <c r="P87" s="226">
        <v>9.18</v>
      </c>
      <c r="Q87" s="226">
        <v>15.12</v>
      </c>
      <c r="R87" s="226">
        <v>5.4</v>
      </c>
      <c r="S87" s="226">
        <v>0</v>
      </c>
      <c r="T87" s="226">
        <v>0</v>
      </c>
      <c r="U87" s="226">
        <v>0</v>
      </c>
      <c r="V87" s="226">
        <v>20.52</v>
      </c>
      <c r="W87" s="227">
        <v>157509</v>
      </c>
      <c r="X87" s="227">
        <v>0</v>
      </c>
      <c r="Y87" s="227">
        <v>9829</v>
      </c>
    </row>
    <row r="88" spans="1:25" s="50" customFormat="1" ht="27" x14ac:dyDescent="0.2">
      <c r="A88" s="270" t="s">
        <v>225</v>
      </c>
      <c r="B88" s="270">
        <v>36</v>
      </c>
      <c r="C88" s="270" t="s">
        <v>209</v>
      </c>
      <c r="D88" s="270" t="s">
        <v>230</v>
      </c>
      <c r="E88" s="270" t="s">
        <v>204</v>
      </c>
      <c r="F88" s="225">
        <v>100</v>
      </c>
      <c r="G88" s="225">
        <v>0</v>
      </c>
      <c r="H88" s="225">
        <v>0</v>
      </c>
      <c r="I88" s="225">
        <v>0</v>
      </c>
      <c r="J88" s="225">
        <v>0</v>
      </c>
      <c r="K88" s="226">
        <v>10.8</v>
      </c>
      <c r="L88" s="226">
        <v>0</v>
      </c>
      <c r="M88" s="226">
        <v>0</v>
      </c>
      <c r="N88" s="226">
        <v>0</v>
      </c>
      <c r="O88" s="226">
        <v>0</v>
      </c>
      <c r="P88" s="226">
        <v>10.8</v>
      </c>
      <c r="Q88" s="226">
        <v>43.2</v>
      </c>
      <c r="R88" s="226">
        <v>0</v>
      </c>
      <c r="S88" s="226">
        <v>0</v>
      </c>
      <c r="T88" s="226">
        <v>0</v>
      </c>
      <c r="U88" s="226">
        <v>0</v>
      </c>
      <c r="V88" s="226">
        <v>43.2</v>
      </c>
      <c r="W88" s="227">
        <v>81157</v>
      </c>
      <c r="X88" s="227">
        <v>0</v>
      </c>
      <c r="Y88" s="227">
        <v>5064</v>
      </c>
    </row>
    <row r="89" spans="1:25" s="50" customFormat="1" ht="27" x14ac:dyDescent="0.2">
      <c r="A89" s="270" t="s">
        <v>225</v>
      </c>
      <c r="B89" s="270">
        <v>36</v>
      </c>
      <c r="C89" s="270" t="s">
        <v>209</v>
      </c>
      <c r="D89" s="270" t="s">
        <v>230</v>
      </c>
      <c r="E89" s="270" t="s">
        <v>205</v>
      </c>
      <c r="F89" s="225">
        <v>60</v>
      </c>
      <c r="G89" s="225">
        <v>40</v>
      </c>
      <c r="H89" s="225">
        <v>0</v>
      </c>
      <c r="I89" s="225">
        <v>0</v>
      </c>
      <c r="J89" s="225">
        <v>0</v>
      </c>
      <c r="K89" s="226">
        <v>6.48</v>
      </c>
      <c r="L89" s="226">
        <v>4.32</v>
      </c>
      <c r="M89" s="226">
        <v>0</v>
      </c>
      <c r="N89" s="226">
        <v>0</v>
      </c>
      <c r="O89" s="226">
        <v>0</v>
      </c>
      <c r="P89" s="226">
        <v>10.8</v>
      </c>
      <c r="Q89" s="226">
        <v>25.92</v>
      </c>
      <c r="R89" s="226">
        <v>4.32</v>
      </c>
      <c r="S89" s="226">
        <v>0</v>
      </c>
      <c r="T89" s="226">
        <v>0</v>
      </c>
      <c r="U89" s="226">
        <v>0</v>
      </c>
      <c r="V89" s="226">
        <v>30.24</v>
      </c>
      <c r="W89" s="227">
        <v>39526</v>
      </c>
      <c r="X89" s="227">
        <v>0</v>
      </c>
      <c r="Y89" s="227">
        <v>2467</v>
      </c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227"/>
    </row>
    <row r="91" spans="1:25" s="50" customFormat="1" x14ac:dyDescent="0.2">
      <c r="A91" s="271"/>
      <c r="B91" s="271"/>
      <c r="C91" s="271"/>
      <c r="D91" s="272"/>
      <c r="E91" s="272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50" customFormat="1" x14ac:dyDescent="0.2">
      <c r="A157" s="270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  <c r="Y157" s="51"/>
    </row>
    <row r="158" spans="1:25" s="50" customFormat="1" x14ac:dyDescent="0.2">
      <c r="A158" s="270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  <c r="Y158" s="51"/>
    </row>
    <row r="159" spans="1:25" s="22" customFormat="1" x14ac:dyDescent="0.2">
      <c r="A159" s="273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</row>
    <row r="160" spans="1:25" x14ac:dyDescent="0.2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2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2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2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2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2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2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2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2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4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4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4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4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4" x14ac:dyDescent="0.2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4" x14ac:dyDescent="0.2">
      <c r="A174" s="273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</row>
    <row r="175" spans="1:24" x14ac:dyDescent="0.2">
      <c r="A175" s="273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</row>
    <row r="176" spans="1:24" x14ac:dyDescent="0.2">
      <c r="A176" s="273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</row>
    <row r="177" spans="1:24" x14ac:dyDescent="0.2">
      <c r="A177" s="273"/>
      <c r="B177" s="270"/>
      <c r="C177" s="270"/>
      <c r="D177" s="270"/>
      <c r="E177" s="270"/>
      <c r="F177" s="225"/>
      <c r="G177" s="225"/>
      <c r="H177" s="225"/>
      <c r="I177" s="225"/>
      <c r="J177" s="225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7"/>
      <c r="X177" s="227"/>
    </row>
    <row r="178" spans="1:24" x14ac:dyDescent="0.2">
      <c r="A178" s="273"/>
      <c r="B178" s="270"/>
      <c r="C178" s="270"/>
      <c r="D178" s="270"/>
      <c r="E178" s="270"/>
      <c r="F178" s="225"/>
      <c r="G178" s="225"/>
      <c r="H178" s="225"/>
      <c r="I178" s="225"/>
      <c r="J178" s="225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7"/>
      <c r="X178" s="227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6"/>
      <c r="W179" s="227"/>
      <c r="X179" s="228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6"/>
      <c r="W180" s="227"/>
      <c r="X180" s="228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6"/>
      <c r="W181" s="227"/>
      <c r="X181" s="228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6"/>
      <c r="W182" s="227"/>
      <c r="X182" s="228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6"/>
      <c r="W183" s="227"/>
      <c r="X183" s="228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6"/>
      <c r="W184" s="227"/>
      <c r="X184" s="228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6"/>
      <c r="W185" s="227"/>
      <c r="X185" s="228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9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9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6"/>
      <c r="W289" s="227"/>
      <c r="X289" s="223"/>
    </row>
    <row r="290" spans="1:24" x14ac:dyDescent="0.2">
      <c r="A290" s="273"/>
      <c r="B290" s="273"/>
      <c r="C290" s="273"/>
      <c r="D290" s="273"/>
      <c r="E290" s="273"/>
      <c r="F290" s="221"/>
      <c r="G290" s="221"/>
      <c r="H290" s="221"/>
      <c r="I290" s="221"/>
      <c r="J290" s="221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6"/>
      <c r="W290" s="227"/>
      <c r="X290" s="223"/>
    </row>
    <row r="291" spans="1:24" x14ac:dyDescent="0.2">
      <c r="A291" s="273"/>
      <c r="B291" s="273"/>
      <c r="C291" s="273"/>
      <c r="D291" s="273"/>
      <c r="E291" s="273"/>
      <c r="F291" s="221"/>
      <c r="G291" s="221"/>
      <c r="H291" s="221"/>
      <c r="I291" s="221"/>
      <c r="J291" s="221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4"/>
      <c r="W291" s="220"/>
      <c r="X291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90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91 P18:P291 J18:J291">
    <cfRule type="expression" dxfId="13" priority="7">
      <formula>IF($A18&lt;&gt;"",1,0)</formula>
    </cfRule>
  </conditionalFormatting>
  <conditionalFormatting sqref="A217:X291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90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90 P16:P90 V16:V90">
    <cfRule type="expression" dxfId="8" priority="4">
      <formula>IF($A16&lt;&gt;"",1,0)</formula>
    </cfRule>
  </conditionalFormatting>
  <conditionalFormatting sqref="Y16:Y90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Leicester</v>
      </c>
    </row>
    <row r="6" spans="1:8" ht="13.5" x14ac:dyDescent="0.2">
      <c r="A6" s="8" t="s">
        <v>56</v>
      </c>
      <c r="B6" s="180">
        <f>UKPRN</f>
        <v>10007796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8204000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10279000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6955000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7985000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8355750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8355750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1511104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3764000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4306000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4674000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5257000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4500250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566869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Leicester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10007796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2895640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</v>
      </c>
      <c r="C12" s="270" t="s">
        <v>201</v>
      </c>
      <c r="D12" s="270" t="s">
        <v>202</v>
      </c>
      <c r="E12" s="270"/>
      <c r="F12" s="270"/>
      <c r="G12" s="227">
        <v>27</v>
      </c>
      <c r="H12" s="227">
        <v>54</v>
      </c>
      <c r="I12" s="227">
        <v>16</v>
      </c>
      <c r="J12" s="227">
        <v>1</v>
      </c>
      <c r="K12" s="227">
        <v>2</v>
      </c>
      <c r="L12" s="239">
        <v>0.83505154639175305</v>
      </c>
      <c r="M12" s="239">
        <v>78.34</v>
      </c>
      <c r="N12" s="239">
        <v>104.67232963727599</v>
      </c>
      <c r="O12" s="227">
        <v>503415</v>
      </c>
      <c r="P12" s="51"/>
    </row>
    <row r="13" spans="1:17" s="50" customFormat="1" x14ac:dyDescent="0.2">
      <c r="A13" s="270" t="s">
        <v>200</v>
      </c>
      <c r="B13" s="270">
        <v>2</v>
      </c>
      <c r="C13" s="270" t="s">
        <v>201</v>
      </c>
      <c r="D13" s="270" t="s">
        <v>206</v>
      </c>
      <c r="E13" s="270"/>
      <c r="F13" s="270"/>
      <c r="G13" s="227">
        <v>36</v>
      </c>
      <c r="H13" s="227">
        <v>48</v>
      </c>
      <c r="I13" s="227">
        <v>12</v>
      </c>
      <c r="J13" s="227">
        <v>2</v>
      </c>
      <c r="K13" s="227">
        <v>2</v>
      </c>
      <c r="L13" s="239">
        <v>0.875</v>
      </c>
      <c r="M13" s="239">
        <v>20.07</v>
      </c>
      <c r="N13" s="239">
        <v>28.094433198409199</v>
      </c>
      <c r="O13" s="227">
        <v>135118</v>
      </c>
      <c r="P13" s="51"/>
    </row>
    <row r="14" spans="1:17" s="50" customFormat="1" x14ac:dyDescent="0.2">
      <c r="A14" s="270" t="s">
        <v>200</v>
      </c>
      <c r="B14" s="270">
        <v>4</v>
      </c>
      <c r="C14" s="270" t="s">
        <v>201</v>
      </c>
      <c r="D14" s="270" t="s">
        <v>207</v>
      </c>
      <c r="E14" s="270"/>
      <c r="F14" s="270"/>
      <c r="G14" s="227">
        <v>22</v>
      </c>
      <c r="H14" s="227">
        <v>63</v>
      </c>
      <c r="I14" s="227">
        <v>14</v>
      </c>
      <c r="J14" s="227">
        <v>1</v>
      </c>
      <c r="K14" s="227">
        <v>0</v>
      </c>
      <c r="L14" s="239">
        <v>0.85858585858585901</v>
      </c>
      <c r="M14" s="239">
        <v>73.52</v>
      </c>
      <c r="N14" s="239">
        <v>100.992825389378</v>
      </c>
      <c r="O14" s="227">
        <v>485719</v>
      </c>
      <c r="P14" s="51"/>
    </row>
    <row r="15" spans="1:17" s="50" customFormat="1" x14ac:dyDescent="0.2">
      <c r="A15" s="270" t="s">
        <v>200</v>
      </c>
      <c r="B15" s="270">
        <v>5</v>
      </c>
      <c r="C15" s="270" t="s">
        <v>201</v>
      </c>
      <c r="D15" s="270" t="s">
        <v>208</v>
      </c>
      <c r="E15" s="270"/>
      <c r="F15" s="270"/>
      <c r="G15" s="227">
        <v>30</v>
      </c>
      <c r="H15" s="227">
        <v>58</v>
      </c>
      <c r="I15" s="227">
        <v>11</v>
      </c>
      <c r="J15" s="227">
        <v>0</v>
      </c>
      <c r="K15" s="227">
        <v>1</v>
      </c>
      <c r="L15" s="239">
        <v>0.88888888888888895</v>
      </c>
      <c r="M15" s="239">
        <v>44.53</v>
      </c>
      <c r="N15" s="239">
        <v>63.328388435430597</v>
      </c>
      <c r="O15" s="227">
        <v>304574</v>
      </c>
      <c r="P15" s="51"/>
    </row>
    <row r="16" spans="1:17" s="50" customFormat="1" x14ac:dyDescent="0.2">
      <c r="A16" s="270" t="s">
        <v>209</v>
      </c>
      <c r="B16" s="270">
        <v>7</v>
      </c>
      <c r="C16" s="270" t="s">
        <v>201</v>
      </c>
      <c r="D16" s="270" t="s">
        <v>210</v>
      </c>
      <c r="E16" s="270"/>
      <c r="F16" s="270"/>
      <c r="G16" s="227">
        <v>16</v>
      </c>
      <c r="H16" s="227">
        <v>75</v>
      </c>
      <c r="I16" s="227">
        <v>8</v>
      </c>
      <c r="J16" s="227">
        <v>1</v>
      </c>
      <c r="K16" s="227">
        <v>0</v>
      </c>
      <c r="L16" s="239">
        <v>0.919191919191919</v>
      </c>
      <c r="M16" s="239">
        <v>16.899999999999999</v>
      </c>
      <c r="N16" s="239">
        <v>24.855150961671502</v>
      </c>
      <c r="O16" s="227">
        <v>119539</v>
      </c>
      <c r="P16" s="51"/>
    </row>
    <row r="17" spans="1:16" s="50" customFormat="1" x14ac:dyDescent="0.2">
      <c r="A17" s="270" t="s">
        <v>209</v>
      </c>
      <c r="B17" s="270">
        <v>8</v>
      </c>
      <c r="C17" s="270" t="s">
        <v>201</v>
      </c>
      <c r="D17" s="270" t="s">
        <v>211</v>
      </c>
      <c r="E17" s="270"/>
      <c r="F17" s="270"/>
      <c r="G17" s="227">
        <v>12</v>
      </c>
      <c r="H17" s="227">
        <v>70</v>
      </c>
      <c r="I17" s="227">
        <v>18</v>
      </c>
      <c r="J17" s="227">
        <v>0</v>
      </c>
      <c r="K17" s="227">
        <v>0</v>
      </c>
      <c r="L17" s="239">
        <v>0.82</v>
      </c>
      <c r="M17" s="239">
        <v>19.36</v>
      </c>
      <c r="N17" s="239">
        <v>25.398346125586599</v>
      </c>
      <c r="O17" s="227">
        <v>122152</v>
      </c>
      <c r="P17" s="51"/>
    </row>
    <row r="18" spans="1:16" s="50" customFormat="1" x14ac:dyDescent="0.2">
      <c r="A18" s="270" t="s">
        <v>209</v>
      </c>
      <c r="B18" s="270">
        <v>9</v>
      </c>
      <c r="C18" s="270" t="s">
        <v>201</v>
      </c>
      <c r="D18" s="270" t="s">
        <v>212</v>
      </c>
      <c r="E18" s="270"/>
      <c r="F18" s="270"/>
      <c r="G18" s="227">
        <v>21</v>
      </c>
      <c r="H18" s="227">
        <v>60</v>
      </c>
      <c r="I18" s="227">
        <v>18</v>
      </c>
      <c r="J18" s="227">
        <v>1</v>
      </c>
      <c r="K18" s="227">
        <v>0</v>
      </c>
      <c r="L18" s="239">
        <v>0.81818181818181801</v>
      </c>
      <c r="M18" s="239">
        <v>37.32</v>
      </c>
      <c r="N18" s="239">
        <v>48.852537982565401</v>
      </c>
      <c r="O18" s="227">
        <v>234953</v>
      </c>
      <c r="P18" s="51"/>
    </row>
    <row r="19" spans="1:16" s="50" customFormat="1" x14ac:dyDescent="0.2">
      <c r="A19" s="270" t="s">
        <v>209</v>
      </c>
      <c r="B19" s="270">
        <v>10</v>
      </c>
      <c r="C19" s="270" t="s">
        <v>201</v>
      </c>
      <c r="D19" s="270" t="s">
        <v>213</v>
      </c>
      <c r="E19" s="270"/>
      <c r="F19" s="270"/>
      <c r="G19" s="227">
        <v>6</v>
      </c>
      <c r="H19" s="227">
        <v>57</v>
      </c>
      <c r="I19" s="227">
        <v>37</v>
      </c>
      <c r="J19" s="227">
        <v>0</v>
      </c>
      <c r="K19" s="227">
        <v>0</v>
      </c>
      <c r="L19" s="239">
        <v>0.63</v>
      </c>
      <c r="M19" s="239">
        <v>14.11</v>
      </c>
      <c r="N19" s="239">
        <v>14.2245507945205</v>
      </c>
      <c r="O19" s="227">
        <v>68412</v>
      </c>
      <c r="P19" s="51"/>
    </row>
    <row r="20" spans="1:16" s="50" customFormat="1" x14ac:dyDescent="0.2">
      <c r="A20" s="270" t="s">
        <v>209</v>
      </c>
      <c r="B20" s="270">
        <v>11</v>
      </c>
      <c r="C20" s="270" t="s">
        <v>201</v>
      </c>
      <c r="D20" s="270" t="s">
        <v>214</v>
      </c>
      <c r="E20" s="270"/>
      <c r="F20" s="270"/>
      <c r="G20" s="227">
        <v>15</v>
      </c>
      <c r="H20" s="227">
        <v>50</v>
      </c>
      <c r="I20" s="227">
        <v>30</v>
      </c>
      <c r="J20" s="227">
        <v>5</v>
      </c>
      <c r="K20" s="227">
        <v>0</v>
      </c>
      <c r="L20" s="239">
        <v>0.68421052631578905</v>
      </c>
      <c r="M20" s="239">
        <v>5.89</v>
      </c>
      <c r="N20" s="239">
        <v>6.4499705263157896</v>
      </c>
      <c r="O20" s="227">
        <v>31021</v>
      </c>
      <c r="P20" s="51"/>
    </row>
    <row r="21" spans="1:16" s="50" customFormat="1" x14ac:dyDescent="0.2">
      <c r="A21" s="270" t="s">
        <v>209</v>
      </c>
      <c r="B21" s="270">
        <v>15</v>
      </c>
      <c r="C21" s="270" t="s">
        <v>201</v>
      </c>
      <c r="D21" s="270" t="s">
        <v>215</v>
      </c>
      <c r="E21" s="270"/>
      <c r="F21" s="270"/>
      <c r="G21" s="227">
        <v>10</v>
      </c>
      <c r="H21" s="227">
        <v>80</v>
      </c>
      <c r="I21" s="227">
        <v>9</v>
      </c>
      <c r="J21" s="227">
        <v>1</v>
      </c>
      <c r="K21" s="227">
        <v>0</v>
      </c>
      <c r="L21" s="239">
        <v>0.90909090909090895</v>
      </c>
      <c r="M21" s="239">
        <v>21.89</v>
      </c>
      <c r="N21" s="239">
        <v>31.843666251556701</v>
      </c>
      <c r="O21" s="227">
        <v>153150</v>
      </c>
      <c r="P21" s="51"/>
    </row>
    <row r="22" spans="1:16" s="50" customFormat="1" x14ac:dyDescent="0.2">
      <c r="A22" s="270" t="s">
        <v>216</v>
      </c>
      <c r="B22" s="270">
        <v>17</v>
      </c>
      <c r="C22" s="270" t="s">
        <v>200</v>
      </c>
      <c r="D22" s="270" t="s">
        <v>217</v>
      </c>
      <c r="E22" s="270"/>
      <c r="F22" s="270"/>
      <c r="G22" s="227">
        <v>35</v>
      </c>
      <c r="H22" s="227">
        <v>39</v>
      </c>
      <c r="I22" s="227">
        <v>25</v>
      </c>
      <c r="J22" s="227">
        <v>1</v>
      </c>
      <c r="K22" s="227">
        <v>0</v>
      </c>
      <c r="L22" s="239">
        <v>0.74747474747474796</v>
      </c>
      <c r="M22" s="239">
        <v>20.079999999999998</v>
      </c>
      <c r="N22" s="239">
        <v>19.510665527569099</v>
      </c>
      <c r="O22" s="227">
        <v>93835</v>
      </c>
      <c r="P22" s="51"/>
    </row>
    <row r="23" spans="1:16" s="50" customFormat="1" x14ac:dyDescent="0.2">
      <c r="A23" s="270" t="s">
        <v>216</v>
      </c>
      <c r="B23" s="270">
        <v>17</v>
      </c>
      <c r="C23" s="270" t="s">
        <v>209</v>
      </c>
      <c r="D23" s="270" t="s">
        <v>217</v>
      </c>
      <c r="E23" s="270"/>
      <c r="F23" s="270"/>
      <c r="G23" s="227">
        <v>16</v>
      </c>
      <c r="H23" s="227">
        <v>47</v>
      </c>
      <c r="I23" s="227">
        <v>36</v>
      </c>
      <c r="J23" s="227">
        <v>1</v>
      </c>
      <c r="K23" s="227">
        <v>0</v>
      </c>
      <c r="L23" s="239">
        <v>0.63636363636363602</v>
      </c>
      <c r="M23" s="239">
        <v>12.25</v>
      </c>
      <c r="N23" s="239">
        <v>10.130062640099601</v>
      </c>
      <c r="O23" s="227">
        <v>48720</v>
      </c>
      <c r="P23" s="51"/>
    </row>
    <row r="24" spans="1:16" s="50" customFormat="1" x14ac:dyDescent="0.2">
      <c r="A24" s="270" t="s">
        <v>216</v>
      </c>
      <c r="B24" s="270">
        <v>18</v>
      </c>
      <c r="C24" s="270" t="s">
        <v>201</v>
      </c>
      <c r="D24" s="270" t="s">
        <v>218</v>
      </c>
      <c r="E24" s="270"/>
      <c r="F24" s="270"/>
      <c r="G24" s="227">
        <v>12</v>
      </c>
      <c r="H24" s="227">
        <v>47</v>
      </c>
      <c r="I24" s="227">
        <v>31</v>
      </c>
      <c r="J24" s="227">
        <v>8</v>
      </c>
      <c r="K24" s="227">
        <v>2</v>
      </c>
      <c r="L24" s="239">
        <v>0.655555555555556</v>
      </c>
      <c r="M24" s="239">
        <v>5.2</v>
      </c>
      <c r="N24" s="239">
        <v>3.4082333333333299</v>
      </c>
      <c r="O24" s="227">
        <v>16392</v>
      </c>
      <c r="P24" s="51"/>
    </row>
    <row r="25" spans="1:16" s="50" customFormat="1" x14ac:dyDescent="0.2">
      <c r="A25" s="270" t="s">
        <v>216</v>
      </c>
      <c r="B25" s="270">
        <v>19</v>
      </c>
      <c r="C25" s="270" t="s">
        <v>201</v>
      </c>
      <c r="D25" s="270" t="s">
        <v>219</v>
      </c>
      <c r="E25" s="270"/>
      <c r="F25" s="270"/>
      <c r="G25" s="227">
        <v>14</v>
      </c>
      <c r="H25" s="227">
        <v>45</v>
      </c>
      <c r="I25" s="227">
        <v>34</v>
      </c>
      <c r="J25" s="227">
        <v>7</v>
      </c>
      <c r="K25" s="227">
        <v>0</v>
      </c>
      <c r="L25" s="239">
        <v>0.63440860215053796</v>
      </c>
      <c r="M25" s="239">
        <v>20.38</v>
      </c>
      <c r="N25" s="239">
        <v>12.926251786964301</v>
      </c>
      <c r="O25" s="227">
        <v>62168</v>
      </c>
      <c r="P25" s="51"/>
    </row>
    <row r="26" spans="1:16" s="50" customFormat="1" x14ac:dyDescent="0.2">
      <c r="A26" s="270" t="s">
        <v>216</v>
      </c>
      <c r="B26" s="270">
        <v>20</v>
      </c>
      <c r="C26" s="270" t="s">
        <v>201</v>
      </c>
      <c r="D26" s="270" t="s">
        <v>220</v>
      </c>
      <c r="E26" s="270"/>
      <c r="F26" s="270"/>
      <c r="G26" s="227">
        <v>12</v>
      </c>
      <c r="H26" s="227">
        <v>68</v>
      </c>
      <c r="I26" s="227">
        <v>20</v>
      </c>
      <c r="J26" s="227">
        <v>0</v>
      </c>
      <c r="K26" s="227">
        <v>0</v>
      </c>
      <c r="L26" s="239">
        <v>0.8</v>
      </c>
      <c r="M26" s="239">
        <v>14.15</v>
      </c>
      <c r="N26" s="239">
        <v>11.32</v>
      </c>
      <c r="O26" s="227">
        <v>54443</v>
      </c>
      <c r="P26" s="51"/>
    </row>
    <row r="27" spans="1:16" s="50" customFormat="1" x14ac:dyDescent="0.2">
      <c r="A27" s="270" t="s">
        <v>216</v>
      </c>
      <c r="B27" s="270">
        <v>21</v>
      </c>
      <c r="C27" s="270" t="s">
        <v>201</v>
      </c>
      <c r="D27" s="270" t="s">
        <v>221</v>
      </c>
      <c r="E27" s="270"/>
      <c r="F27" s="270"/>
      <c r="G27" s="227">
        <v>8</v>
      </c>
      <c r="H27" s="227">
        <v>46</v>
      </c>
      <c r="I27" s="227">
        <v>39</v>
      </c>
      <c r="J27" s="227">
        <v>7</v>
      </c>
      <c r="K27" s="227">
        <v>0</v>
      </c>
      <c r="L27" s="239">
        <v>0.58064516129032295</v>
      </c>
      <c r="M27" s="239">
        <v>6.91</v>
      </c>
      <c r="N27" s="239">
        <v>4.0128387096774203</v>
      </c>
      <c r="O27" s="227">
        <v>19299</v>
      </c>
      <c r="P27" s="51"/>
    </row>
    <row r="28" spans="1:16" s="50" customFormat="1" x14ac:dyDescent="0.2">
      <c r="A28" s="270" t="s">
        <v>216</v>
      </c>
      <c r="B28" s="270">
        <v>22</v>
      </c>
      <c r="C28" s="270" t="s">
        <v>201</v>
      </c>
      <c r="D28" s="270" t="s">
        <v>222</v>
      </c>
      <c r="E28" s="270"/>
      <c r="F28" s="270"/>
      <c r="G28" s="227">
        <v>4</v>
      </c>
      <c r="H28" s="227">
        <v>80</v>
      </c>
      <c r="I28" s="227">
        <v>14</v>
      </c>
      <c r="J28" s="227">
        <v>2</v>
      </c>
      <c r="K28" s="227">
        <v>0</v>
      </c>
      <c r="L28" s="239">
        <v>0.85714285714285698</v>
      </c>
      <c r="M28" s="239">
        <v>8.01</v>
      </c>
      <c r="N28" s="239">
        <v>6.8667428571428601</v>
      </c>
      <c r="O28" s="227">
        <v>33025</v>
      </c>
      <c r="P28" s="51"/>
    </row>
    <row r="29" spans="1:16" s="50" customFormat="1" x14ac:dyDescent="0.2">
      <c r="A29" s="270" t="s">
        <v>216</v>
      </c>
      <c r="B29" s="270">
        <v>23</v>
      </c>
      <c r="C29" s="270" t="s">
        <v>201</v>
      </c>
      <c r="D29" s="270" t="s">
        <v>223</v>
      </c>
      <c r="E29" s="270"/>
      <c r="F29" s="270"/>
      <c r="G29" s="227">
        <v>12</v>
      </c>
      <c r="H29" s="227">
        <v>36</v>
      </c>
      <c r="I29" s="227">
        <v>50</v>
      </c>
      <c r="J29" s="227">
        <v>2</v>
      </c>
      <c r="K29" s="227">
        <v>0</v>
      </c>
      <c r="L29" s="239">
        <v>0.48979591836734698</v>
      </c>
      <c r="M29" s="239">
        <v>10.64</v>
      </c>
      <c r="N29" s="239">
        <v>5.2094532848755897</v>
      </c>
      <c r="O29" s="227">
        <v>25055</v>
      </c>
      <c r="P29" s="51"/>
    </row>
    <row r="30" spans="1:16" s="50" customFormat="1" x14ac:dyDescent="0.2">
      <c r="A30" s="270" t="s">
        <v>216</v>
      </c>
      <c r="B30" s="270">
        <v>25</v>
      </c>
      <c r="C30" s="270" t="s">
        <v>201</v>
      </c>
      <c r="D30" s="270" t="s">
        <v>224</v>
      </c>
      <c r="E30" s="270"/>
      <c r="F30" s="270"/>
      <c r="G30" s="227">
        <v>12</v>
      </c>
      <c r="H30" s="227">
        <v>49</v>
      </c>
      <c r="I30" s="227">
        <v>33</v>
      </c>
      <c r="J30" s="227">
        <v>6</v>
      </c>
      <c r="K30" s="227">
        <v>0</v>
      </c>
      <c r="L30" s="239">
        <v>0.64893617021276595</v>
      </c>
      <c r="M30" s="239">
        <v>18.079999999999998</v>
      </c>
      <c r="N30" s="239">
        <v>11.732117021276601</v>
      </c>
      <c r="O30" s="227">
        <v>56425</v>
      </c>
      <c r="P30" s="51"/>
    </row>
    <row r="31" spans="1:16" s="50" customFormat="1" x14ac:dyDescent="0.2">
      <c r="A31" s="270" t="s">
        <v>225</v>
      </c>
      <c r="B31" s="270">
        <v>28</v>
      </c>
      <c r="C31" s="270" t="s">
        <v>201</v>
      </c>
      <c r="D31" s="270" t="s">
        <v>226</v>
      </c>
      <c r="E31" s="270"/>
      <c r="F31" s="270"/>
      <c r="G31" s="227">
        <v>5</v>
      </c>
      <c r="H31" s="227">
        <v>44</v>
      </c>
      <c r="I31" s="227">
        <v>46</v>
      </c>
      <c r="J31" s="227">
        <v>5</v>
      </c>
      <c r="K31" s="227">
        <v>0</v>
      </c>
      <c r="L31" s="239">
        <v>0.51578947368421102</v>
      </c>
      <c r="M31" s="239">
        <v>1.19</v>
      </c>
      <c r="N31" s="239">
        <v>0.61353157894736798</v>
      </c>
      <c r="O31" s="227">
        <v>2951</v>
      </c>
      <c r="P31" s="51"/>
    </row>
    <row r="32" spans="1:16" s="50" customFormat="1" x14ac:dyDescent="0.2">
      <c r="A32" s="270" t="s">
        <v>225</v>
      </c>
      <c r="B32" s="270">
        <v>29</v>
      </c>
      <c r="C32" s="270" t="s">
        <v>201</v>
      </c>
      <c r="D32" s="270" t="s">
        <v>227</v>
      </c>
      <c r="E32" s="270"/>
      <c r="F32" s="270"/>
      <c r="G32" s="227">
        <v>30</v>
      </c>
      <c r="H32" s="227">
        <v>49</v>
      </c>
      <c r="I32" s="227">
        <v>18</v>
      </c>
      <c r="J32" s="227">
        <v>3</v>
      </c>
      <c r="K32" s="227">
        <v>0</v>
      </c>
      <c r="L32" s="239">
        <v>0.81443298969072198</v>
      </c>
      <c r="M32" s="239">
        <v>18.850000000000001</v>
      </c>
      <c r="N32" s="239">
        <v>15.3493240220308</v>
      </c>
      <c r="O32" s="227">
        <v>73822</v>
      </c>
      <c r="P32" s="51"/>
    </row>
    <row r="33" spans="1:16" s="50" customFormat="1" x14ac:dyDescent="0.2">
      <c r="A33" s="270" t="s">
        <v>225</v>
      </c>
      <c r="B33" s="270">
        <v>30</v>
      </c>
      <c r="C33" s="270" t="s">
        <v>201</v>
      </c>
      <c r="D33" s="270" t="s">
        <v>228</v>
      </c>
      <c r="E33" s="270"/>
      <c r="F33" s="270"/>
      <c r="G33" s="227">
        <v>30</v>
      </c>
      <c r="H33" s="227">
        <v>55</v>
      </c>
      <c r="I33" s="227">
        <v>14</v>
      </c>
      <c r="J33" s="227">
        <v>1</v>
      </c>
      <c r="K33" s="227">
        <v>0</v>
      </c>
      <c r="L33" s="239">
        <v>0.85858585858585901</v>
      </c>
      <c r="M33" s="239">
        <v>30.95</v>
      </c>
      <c r="N33" s="239">
        <v>26.576939226817199</v>
      </c>
      <c r="O33" s="227">
        <v>127820</v>
      </c>
      <c r="P33" s="51"/>
    </row>
    <row r="34" spans="1:16" s="50" customFormat="1" x14ac:dyDescent="0.2">
      <c r="A34" s="270" t="s">
        <v>225</v>
      </c>
      <c r="B34" s="270">
        <v>34</v>
      </c>
      <c r="C34" s="270" t="s">
        <v>201</v>
      </c>
      <c r="D34" s="270" t="s">
        <v>229</v>
      </c>
      <c r="E34" s="270"/>
      <c r="F34" s="270"/>
      <c r="G34" s="227">
        <v>27</v>
      </c>
      <c r="H34" s="227">
        <v>45</v>
      </c>
      <c r="I34" s="227">
        <v>26</v>
      </c>
      <c r="J34" s="227">
        <v>2</v>
      </c>
      <c r="K34" s="227">
        <v>0</v>
      </c>
      <c r="L34" s="239">
        <v>0.73469387755102</v>
      </c>
      <c r="M34" s="239">
        <v>3.78</v>
      </c>
      <c r="N34" s="239">
        <v>3.6141061224489799</v>
      </c>
      <c r="O34" s="227">
        <v>17382</v>
      </c>
      <c r="P34" s="51"/>
    </row>
    <row r="35" spans="1:16" s="50" customFormat="1" ht="27" x14ac:dyDescent="0.2">
      <c r="A35" s="270" t="s">
        <v>225</v>
      </c>
      <c r="B35" s="270">
        <v>36</v>
      </c>
      <c r="C35" s="270" t="s">
        <v>200</v>
      </c>
      <c r="D35" s="270" t="s">
        <v>230</v>
      </c>
      <c r="E35" s="270"/>
      <c r="F35" s="270"/>
      <c r="G35" s="227">
        <v>37</v>
      </c>
      <c r="H35" s="227">
        <v>45</v>
      </c>
      <c r="I35" s="227">
        <v>16</v>
      </c>
      <c r="J35" s="227">
        <v>2</v>
      </c>
      <c r="K35" s="227">
        <v>0</v>
      </c>
      <c r="L35" s="239">
        <v>0.83673469387755095</v>
      </c>
      <c r="M35" s="239">
        <v>9.7100000000000009</v>
      </c>
      <c r="N35" s="239">
        <v>8.1214661448140895</v>
      </c>
      <c r="O35" s="227">
        <v>39060</v>
      </c>
      <c r="P35" s="51"/>
    </row>
    <row r="36" spans="1:16" s="50" customFormat="1" ht="27" x14ac:dyDescent="0.2">
      <c r="A36" s="270" t="s">
        <v>225</v>
      </c>
      <c r="B36" s="270">
        <v>36</v>
      </c>
      <c r="C36" s="270" t="s">
        <v>209</v>
      </c>
      <c r="D36" s="270" t="s">
        <v>230</v>
      </c>
      <c r="E36" s="270"/>
      <c r="F36" s="270"/>
      <c r="G36" s="227">
        <v>52</v>
      </c>
      <c r="H36" s="227">
        <v>38</v>
      </c>
      <c r="I36" s="227">
        <v>8</v>
      </c>
      <c r="J36" s="227">
        <v>2</v>
      </c>
      <c r="K36" s="227">
        <v>0</v>
      </c>
      <c r="L36" s="239">
        <v>0.91836734693877597</v>
      </c>
      <c r="M36" s="239">
        <v>15.21</v>
      </c>
      <c r="N36" s="239">
        <v>13.970555682812201</v>
      </c>
      <c r="O36" s="227">
        <v>67190</v>
      </c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9"/>
      <c r="M37" s="239"/>
      <c r="N37" s="239"/>
      <c r="O37" s="227"/>
      <c r="P37" s="51"/>
    </row>
    <row r="38" spans="1:16" s="50" customFormat="1" x14ac:dyDescent="0.2">
      <c r="A38" s="276"/>
      <c r="B38" s="276"/>
      <c r="C38" s="276"/>
      <c r="D38" s="276"/>
      <c r="E38" s="276"/>
      <c r="F38" s="276"/>
      <c r="G38" s="230"/>
      <c r="H38" s="230"/>
      <c r="I38" s="230"/>
      <c r="J38" s="230"/>
      <c r="K38" s="230"/>
      <c r="L38" s="243"/>
      <c r="M38" s="244"/>
      <c r="N38" s="244"/>
      <c r="O38" s="230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50" customFormat="1" x14ac:dyDescent="0.2">
      <c r="A105" s="270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7"/>
      <c r="P105" s="51"/>
    </row>
    <row r="106" spans="1:16" s="22" customFormat="1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0"/>
      <c r="C125" s="270"/>
      <c r="D125" s="270"/>
      <c r="E125" s="270"/>
      <c r="F125" s="270"/>
      <c r="G125" s="227"/>
      <c r="H125" s="227"/>
      <c r="I125" s="227"/>
      <c r="J125" s="227"/>
      <c r="K125" s="227"/>
      <c r="L125" s="235"/>
      <c r="M125" s="239"/>
      <c r="N125" s="239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6"/>
      <c r="M132" s="240"/>
      <c r="N132" s="240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8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x14ac:dyDescent="0.2">
      <c r="A247" s="273"/>
      <c r="B247" s="273"/>
      <c r="C247" s="273"/>
      <c r="D247" s="270"/>
      <c r="E247" s="273"/>
      <c r="F247" s="273"/>
      <c r="G247" s="228"/>
      <c r="H247" s="228"/>
      <c r="I247" s="228"/>
      <c r="J247" s="228"/>
      <c r="K247" s="228"/>
      <c r="L247" s="237"/>
      <c r="M247" s="241"/>
      <c r="N247" s="241"/>
      <c r="O247" s="229"/>
    </row>
    <row r="248" spans="1:15" s="44" customFormat="1" x14ac:dyDescent="0.2">
      <c r="A248" s="277"/>
      <c r="B248" s="277"/>
      <c r="C248" s="277"/>
      <c r="D248" s="277"/>
      <c r="E248" s="277"/>
      <c r="F248" s="277"/>
      <c r="G248" s="245"/>
      <c r="H248" s="245"/>
      <c r="I248" s="245"/>
      <c r="J248" s="245"/>
      <c r="K248" s="245"/>
      <c r="L248" s="246"/>
      <c r="M248" s="246"/>
      <c r="N248" s="246"/>
      <c r="O248" s="245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47"/>
      <c r="H359" s="247"/>
      <c r="I359" s="247"/>
      <c r="J359" s="247"/>
      <c r="K359" s="247"/>
      <c r="L359" s="248"/>
      <c r="M359" s="249"/>
      <c r="N359" s="249"/>
      <c r="O359" s="242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0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A415" s="278"/>
      <c r="B415" s="278"/>
      <c r="C415" s="278"/>
      <c r="D415" s="277"/>
      <c r="E415" s="278"/>
      <c r="F415" s="278"/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  <row r="523" spans="7:15" x14ac:dyDescent="0.2">
      <c r="G523" s="20"/>
      <c r="H523" s="20"/>
      <c r="I523" s="20"/>
      <c r="J523" s="20"/>
      <c r="K523" s="20"/>
      <c r="L523" s="251"/>
      <c r="M523" s="251"/>
      <c r="N523" s="251"/>
      <c r="O52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7 K12:K147">
    <cfRule type="expression" dxfId="5" priority="2">
      <formula>IF($A12&lt;&gt;"",1,0)</formula>
    </cfRule>
  </conditionalFormatting>
  <conditionalFormatting sqref="E12:F147">
    <cfRule type="expression" dxfId="4" priority="1">
      <formula>IF(AND($A12&lt;&gt;"",$E12=""),1,0)</formula>
    </cfRule>
  </conditionalFormatting>
  <conditionalFormatting sqref="A222:O247">
    <cfRule type="expression" dxfId="3" priority="12">
      <formula>IF($A222&lt;&gt;"",1,0)</formula>
    </cfRule>
  </conditionalFormatting>
  <conditionalFormatting sqref="A12:O14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Leicester</v>
      </c>
      <c r="D5" s="96"/>
    </row>
    <row r="6" spans="1:15" ht="13.5" x14ac:dyDescent="0.2">
      <c r="B6" s="142" t="s">
        <v>56</v>
      </c>
      <c r="C6" s="180">
        <f>UKPRN</f>
        <v>10007796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13566000</v>
      </c>
      <c r="E10" s="213">
        <v>12675000</v>
      </c>
      <c r="F10" s="213">
        <v>10036000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9170000</v>
      </c>
      <c r="E11" s="214">
        <v>10493000</v>
      </c>
      <c r="F11" s="214">
        <v>11441000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855000</v>
      </c>
      <c r="E12" s="214">
        <v>1375000</v>
      </c>
      <c r="F12" s="214">
        <v>1550000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4891000</v>
      </c>
      <c r="E13" s="214">
        <v>5497000</v>
      </c>
      <c r="F13" s="214">
        <v>7851000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1289000</v>
      </c>
      <c r="E14" s="214">
        <v>745000</v>
      </c>
      <c r="F14" s="214">
        <v>888000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1253000</v>
      </c>
      <c r="E15" s="215">
        <v>1114000</v>
      </c>
      <c r="F15" s="215">
        <v>1129000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94000</v>
      </c>
      <c r="E16" s="212">
        <v>139000</v>
      </c>
      <c r="F16" s="212">
        <v>213000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3891000</v>
      </c>
      <c r="E17" s="212">
        <v>3974000</v>
      </c>
      <c r="F17" s="212">
        <v>4750000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35009000</v>
      </c>
      <c r="E18" s="211">
        <v>36012000</v>
      </c>
      <c r="F18" s="211">
        <v>37858000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367344000</v>
      </c>
      <c r="G20" s="4" t="s">
        <v>113</v>
      </c>
      <c r="H20" s="4"/>
      <c r="I20" s="100"/>
      <c r="K20" s="179" t="s">
        <v>144</v>
      </c>
      <c r="L20" s="183">
        <v>367344000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320447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4215447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2019-07-17T09:55:59Z</dcterms:modified>
</cp:coreProperties>
</file>