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<sst xmlns="http://schemas.openxmlformats.org/spreadsheetml/2006/main" count="305" uniqueCount="213">
  <si>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</si>
  <si>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</si>
  <si>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</si>
  <si>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</si>
  <si>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</si>
  <si>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</si>
  <si>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</si>
  <si>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</si>
  <si>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</si>
  <si>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</si>
  <si>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</si>
  <si>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</si>
  <si>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</si>
  <si>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</si>
  <si>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</si>
  <si>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</si>
  <si>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</si>
  <si>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</si>
  <si>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</si>
  <si>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</si>
  <si>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</si>
  <si>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</si>
  <si>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</si>
  <si>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</si>
  <si>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</si>
  <si>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</si>
  <si>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</si>
  <si>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</si>
  <si>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</si>
  <si>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</si>
  <si>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</si>
  <si>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</si>
  <si>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</si>
  <si>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</si>
  <si>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</si>
  <si>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</si>
  <si>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</si>
  <si>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</si>
  <si>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</si>
  <si>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</si>
  <si>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</si>
  <si>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</si>
  <si>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</si>
  <si>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</si>
  <si>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</si>
  <si>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</si>
  <si>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</si>
  <si>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</si>
  <si>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</si>
  <si>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</si>
  <si>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</si>
  <si>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</si>
  <si>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</si>
  <si>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</si>
  <si>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</si>
  <si>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</si>
  <si>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</si>
  <si>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</si>
  <si>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</si>
  <si>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</si>
  <si>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</si>
  <si>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</si>
  <si>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</si>
  <si>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</si>
  <si>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</si>
  <si>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</si>
  <si>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</si>
  <si>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</si>
  <si>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</si>
  <si>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</si>
  <si>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</si>
  <si>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</si>
  <si>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</si>
  <si>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</si>
  <si>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</si>
  <si>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</si>
  <si>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</si>
  <si>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</si>
  <si>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</si>
  <si>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</si>
  <si>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</si>
  <si>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</si>
  <si>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</si>
  <si>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</si>
  <si>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</si>
  <si>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</si>
  <si>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</si>
  <si>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</si>
  <si>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</si>
  <si>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</si>
  <si>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</si>
  <si>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</si>
  <si>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</si>
  <si>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</si>
  <si>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</si>
  <si>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</si>
  <si>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</si>
  <si>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</si>
  <si>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</si>
  <si>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</si>
  <si>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</si>
  <si>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</si>
  <si>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</si>
  <si>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</si>
  <si>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</si>
  <si>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</si>
  <si>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</si>
  <si>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</si>
  <si>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</si>
  <si>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</si>
  <si>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</si>
  <si>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</si>
  <si>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</si>
  <si>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</si>
  <si>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</si>
  <si>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</si>
  <si>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</si>
  <si>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</si>
  <si>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</si>
  <si>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</si>
  <si>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</si>
  <si>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</si>
  <si>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</si>
  <si>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</si>
  <si>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</si>
  <si>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</si>
  <si>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</si>
  <si>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</si>
  <si>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</si>
  <si>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</si>
  <si>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</si>
  <si>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</si>
  <si>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</si>
  <si>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</si>
  <si>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</si>
  <si>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</si>
  <si>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</si>
  <si>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</si>
  <si>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</si>
  <si>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</si>
  <si>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</si>
  <si>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</si>
  <si>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</si>
  <si>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</si>
  <si>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</si>
  <si>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</si>
  <si>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</si>
  <si>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</si>
  <si>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</si>
  <si>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</si>
  <si>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</si>
  <si>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</si>
  <si>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</si>
  <si>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</si>
  <si>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</si>
  <si>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</si>
  <si>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</si>
  <si>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</si>
  <si>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</si>
  <si>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</si>
  <si>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</si>
  <si>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</si>
  <si>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</si>
  <si>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</si>
  <si>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</si>
  <si>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</si>
  <si>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</si>
  <si>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</si>
  <si>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</si>
  <si>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</si>
  <si>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</si>
  <si>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</si>
  <si>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</si>
  <si>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</si>
  <si>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</si>
  <si>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</si>
  <si>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</si>
  <si>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</si>
  <si>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</si>
  <si>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</si>
  <si>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</si>
  <si>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</si>
  <si>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</si>
  <si>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</si>
  <si>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</si>
  <si>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</si>
  <si>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</si>
  <si>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</si>
  <si>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</si>
  <si>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</si>
  <si>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</si>
  <si>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</si>
  <si>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</si>
  <si>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</si>
  <si>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</si>
  <si>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</si>
  <si>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</si>
  <si>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</si>
  <si>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</si>
  <si>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West London</t>
  </si>
  <si>
    <t>A</t>
  </si>
  <si>
    <t>Z</t>
  </si>
  <si>
    <t>Allied Health Professions, Dentistry, Nursing and Pharmacy</t>
  </si>
  <si>
    <t>Output</t>
  </si>
  <si>
    <t>Impact</t>
  </si>
  <si>
    <t>B</t>
  </si>
  <si>
    <t>Computer Science and Informatics</t>
  </si>
  <si>
    <t>C</t>
  </si>
  <si>
    <t>Education</t>
  </si>
  <si>
    <t>D</t>
  </si>
  <si>
    <t>Music, Drama, Dance and Performing Arts</t>
  </si>
  <si>
    <t>Environment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</si>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</sst>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West London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10006566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10006566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241250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19301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260551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260551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94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112596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373241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404704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99680.788177339899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404704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777945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4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West London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10006566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241250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19301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7.9</v>
      </c>
      <c r="G16" s="225">
        <v>31.8</v>
      </c>
      <c r="H16" s="225">
        <v>36.5</v>
      </c>
      <c r="I16" s="225">
        <v>23.8</v>
      </c>
      <c r="J16" s="225">
        <v>0</v>
      </c>
      <c r="K16" s="226">
        <v>1.161</v>
      </c>
      <c r="L16" s="226">
        <v>4.6749999999999998</v>
      </c>
      <c r="M16" s="226">
        <v>5.3650000000000002</v>
      </c>
      <c r="N16" s="226">
        <v>3.4990000000000001</v>
      </c>
      <c r="O16" s="226">
        <v>0</v>
      </c>
      <c r="P16" s="226">
        <v>5.8360000000000003</v>
      </c>
      <c r="Q16" s="226">
        <v>4.6449999999999996</v>
      </c>
      <c r="R16" s="226">
        <v>4.6749999999999998</v>
      </c>
      <c r="S16" s="226">
        <v>0</v>
      </c>
      <c r="T16" s="226">
        <v>0</v>
      </c>
      <c r="U16" s="226">
        <v>0</v>
      </c>
      <c r="V16" s="226">
        <v>9.32</v>
      </c>
      <c r="W16" s="227">
        <v>125110</v>
      </c>
      <c r="X16" s="227">
        <v>10009</v>
      </c>
      <c r="Y16" s="227">
        <v>0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40</v>
      </c>
      <c r="H17" s="225">
        <v>60</v>
      </c>
      <c r="I17" s="225">
        <v>0</v>
      </c>
      <c r="J17" s="225">
        <v>0</v>
      </c>
      <c r="K17" s="226">
        <v>0</v>
      </c>
      <c r="L17" s="226">
        <v>5.88</v>
      </c>
      <c r="M17" s="226">
        <v>8.82</v>
      </c>
      <c r="N17" s="226">
        <v>0</v>
      </c>
      <c r="O17" s="226">
        <v>0</v>
      </c>
      <c r="P17" s="226">
        <v>5.88</v>
      </c>
      <c r="Q17" s="226">
        <v>0</v>
      </c>
      <c r="R17" s="226">
        <v>5.88</v>
      </c>
      <c r="S17" s="226">
        <v>0</v>
      </c>
      <c r="T17" s="226">
        <v>0</v>
      </c>
      <c r="U17" s="226">
        <v>0</v>
      </c>
      <c r="V17" s="226">
        <v>5.88</v>
      </c>
      <c r="W17" s="227">
        <v>13910</v>
      </c>
      <c r="X17" s="227">
        <v>1113</v>
      </c>
      <c r="Y17" s="227">
        <v>0</v>
      </c>
    </row>
    <row r="18" spans="1:25" s="50" customFormat="1" x14ac:dyDescent="0.2">
      <c r="A18" s="270" t="s">
        <v>205</v>
      </c>
      <c r="B18" s="270">
        <v>11</v>
      </c>
      <c r="C18" s="270" t="s">
        <v>201</v>
      </c>
      <c r="D18" s="270" t="s">
        <v>206</v>
      </c>
      <c r="E18" s="270" t="s">
        <v>203</v>
      </c>
      <c r="F18" s="225">
        <v>0</v>
      </c>
      <c r="G18" s="225">
        <v>11.8</v>
      </c>
      <c r="H18" s="225">
        <v>52.9</v>
      </c>
      <c r="I18" s="225">
        <v>35.299999999999997</v>
      </c>
      <c r="J18" s="225">
        <v>0</v>
      </c>
      <c r="K18" s="226">
        <v>0</v>
      </c>
      <c r="L18" s="226">
        <v>1.18</v>
      </c>
      <c r="M18" s="226">
        <v>5.29</v>
      </c>
      <c r="N18" s="226">
        <v>3.53</v>
      </c>
      <c r="O18" s="226">
        <v>0</v>
      </c>
      <c r="P18" s="226">
        <v>1.18</v>
      </c>
      <c r="Q18" s="226">
        <v>0</v>
      </c>
      <c r="R18" s="226">
        <v>1.18</v>
      </c>
      <c r="S18" s="226">
        <v>0</v>
      </c>
      <c r="T18" s="226">
        <v>0</v>
      </c>
      <c r="U18" s="226">
        <v>0</v>
      </c>
      <c r="V18" s="226">
        <v>1.18</v>
      </c>
      <c r="W18" s="227">
        <v>17670</v>
      </c>
      <c r="X18" s="227">
        <v>1414</v>
      </c>
      <c r="Y18" s="227">
        <v>0</v>
      </c>
    </row>
    <row r="19" spans="1:25" s="50" customFormat="1" x14ac:dyDescent="0.2">
      <c r="A19" s="270" t="s">
        <v>207</v>
      </c>
      <c r="B19" s="270">
        <v>25</v>
      </c>
      <c r="C19" s="270" t="s">
        <v>201</v>
      </c>
      <c r="D19" s="270" t="s">
        <v>208</v>
      </c>
      <c r="E19" s="270" t="s">
        <v>203</v>
      </c>
      <c r="F19" s="225">
        <v>7.7</v>
      </c>
      <c r="G19" s="225">
        <v>30.8</v>
      </c>
      <c r="H19" s="225">
        <v>53.8</v>
      </c>
      <c r="I19" s="225">
        <v>7.7</v>
      </c>
      <c r="J19" s="225">
        <v>0</v>
      </c>
      <c r="K19" s="226">
        <v>0.3</v>
      </c>
      <c r="L19" s="226">
        <v>1.2010000000000001</v>
      </c>
      <c r="M19" s="226">
        <v>2.0979999999999999</v>
      </c>
      <c r="N19" s="226">
        <v>0.3</v>
      </c>
      <c r="O19" s="226">
        <v>0</v>
      </c>
      <c r="P19" s="226">
        <v>1.502</v>
      </c>
      <c r="Q19" s="226">
        <v>1.2010000000000001</v>
      </c>
      <c r="R19" s="226">
        <v>1.2010000000000001</v>
      </c>
      <c r="S19" s="226">
        <v>0</v>
      </c>
      <c r="T19" s="226">
        <v>0</v>
      </c>
      <c r="U19" s="226">
        <v>0</v>
      </c>
      <c r="V19" s="226">
        <v>2.4020000000000001</v>
      </c>
      <c r="W19" s="227">
        <v>19692</v>
      </c>
      <c r="X19" s="227">
        <v>1575</v>
      </c>
      <c r="Y19" s="227">
        <v>0</v>
      </c>
    </row>
    <row r="20" spans="1:25" s="50" customFormat="1" x14ac:dyDescent="0.2">
      <c r="A20" s="270" t="s">
        <v>209</v>
      </c>
      <c r="B20" s="270">
        <v>35</v>
      </c>
      <c r="C20" s="270" t="s">
        <v>201</v>
      </c>
      <c r="D20" s="270" t="s">
        <v>210</v>
      </c>
      <c r="E20" s="270" t="s">
        <v>203</v>
      </c>
      <c r="F20" s="225">
        <v>10</v>
      </c>
      <c r="G20" s="225">
        <v>30</v>
      </c>
      <c r="H20" s="225">
        <v>25</v>
      </c>
      <c r="I20" s="225">
        <v>30</v>
      </c>
      <c r="J20" s="225">
        <v>5</v>
      </c>
      <c r="K20" s="226">
        <v>0.45</v>
      </c>
      <c r="L20" s="226">
        <v>1.35</v>
      </c>
      <c r="M20" s="226">
        <v>1.125</v>
      </c>
      <c r="N20" s="226">
        <v>1.35</v>
      </c>
      <c r="O20" s="226">
        <v>0.22500000000000001</v>
      </c>
      <c r="P20" s="226">
        <v>1.8</v>
      </c>
      <c r="Q20" s="226">
        <v>1.8</v>
      </c>
      <c r="R20" s="226">
        <v>1.35</v>
      </c>
      <c r="S20" s="226">
        <v>0</v>
      </c>
      <c r="T20" s="226">
        <v>0</v>
      </c>
      <c r="U20" s="226">
        <v>0</v>
      </c>
      <c r="V20" s="226">
        <v>3.15</v>
      </c>
      <c r="W20" s="227">
        <v>31433</v>
      </c>
      <c r="X20" s="227">
        <v>2515</v>
      </c>
      <c r="Y20" s="227">
        <v>0</v>
      </c>
    </row>
    <row r="21" spans="1:25" s="50" customFormat="1" x14ac:dyDescent="0.2">
      <c r="A21" s="270" t="s">
        <v>209</v>
      </c>
      <c r="B21" s="270">
        <v>35</v>
      </c>
      <c r="C21" s="270" t="s">
        <v>201</v>
      </c>
      <c r="D21" s="270" t="s">
        <v>210</v>
      </c>
      <c r="E21" s="270" t="s">
        <v>211</v>
      </c>
      <c r="F21" s="225">
        <v>0</v>
      </c>
      <c r="G21" s="225">
        <v>10</v>
      </c>
      <c r="H21" s="225">
        <v>30</v>
      </c>
      <c r="I21" s="225">
        <v>60</v>
      </c>
      <c r="J21" s="225">
        <v>0</v>
      </c>
      <c r="K21" s="226">
        <v>0</v>
      </c>
      <c r="L21" s="226">
        <v>0.45</v>
      </c>
      <c r="M21" s="226">
        <v>1.35</v>
      </c>
      <c r="N21" s="226">
        <v>2.7</v>
      </c>
      <c r="O21" s="226">
        <v>0</v>
      </c>
      <c r="P21" s="226">
        <v>0.45</v>
      </c>
      <c r="Q21" s="226">
        <v>0</v>
      </c>
      <c r="R21" s="226">
        <v>0.45</v>
      </c>
      <c r="S21" s="226">
        <v>0</v>
      </c>
      <c r="T21" s="226">
        <v>0</v>
      </c>
      <c r="U21" s="226">
        <v>0</v>
      </c>
      <c r="V21" s="226">
        <v>0.45</v>
      </c>
      <c r="W21" s="227">
        <v>765</v>
      </c>
      <c r="X21" s="227">
        <v>61</v>
      </c>
      <c r="Y21" s="227">
        <v>0</v>
      </c>
    </row>
    <row r="22" spans="1:25" s="50" customFormat="1" ht="27" x14ac:dyDescent="0.2">
      <c r="A22" s="270" t="s">
        <v>209</v>
      </c>
      <c r="B22" s="270">
        <v>36</v>
      </c>
      <c r="C22" s="270" t="s">
        <v>201</v>
      </c>
      <c r="D22" s="270" t="s">
        <v>212</v>
      </c>
      <c r="E22" s="270" t="s">
        <v>203</v>
      </c>
      <c r="F22" s="225">
        <v>36.4</v>
      </c>
      <c r="G22" s="225">
        <v>18.100000000000001</v>
      </c>
      <c r="H22" s="225">
        <v>36.4</v>
      </c>
      <c r="I22" s="225">
        <v>9.1</v>
      </c>
      <c r="J22" s="225">
        <v>0</v>
      </c>
      <c r="K22" s="226">
        <v>0.94599999999999995</v>
      </c>
      <c r="L22" s="226">
        <v>0.47099999999999997</v>
      </c>
      <c r="M22" s="226">
        <v>0.94599999999999995</v>
      </c>
      <c r="N22" s="226">
        <v>0.23699999999999999</v>
      </c>
      <c r="O22" s="226">
        <v>0</v>
      </c>
      <c r="P22" s="226">
        <v>1.417</v>
      </c>
      <c r="Q22" s="226">
        <v>3.786</v>
      </c>
      <c r="R22" s="226">
        <v>0.47099999999999997</v>
      </c>
      <c r="S22" s="226">
        <v>0</v>
      </c>
      <c r="T22" s="226">
        <v>0</v>
      </c>
      <c r="U22" s="226">
        <v>0</v>
      </c>
      <c r="V22" s="226">
        <v>4.2560000000000002</v>
      </c>
      <c r="W22" s="227">
        <v>32670</v>
      </c>
      <c r="X22" s="227">
        <v>2614</v>
      </c>
      <c r="Y22" s="227">
        <v>0</v>
      </c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227"/>
    </row>
    <row r="24" spans="1:25" s="50" customFormat="1" x14ac:dyDescent="0.2">
      <c r="A24" s="271"/>
      <c r="B24" s="271"/>
      <c r="C24" s="271"/>
      <c r="D24" s="272"/>
      <c r="E24" s="272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22" customFormat="1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8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4"/>
      <c r="W224" s="220"/>
      <c r="X224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3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4 P18:P224 J18:J224">
    <cfRule type="expression" dxfId="13" priority="7">
      <formula>IF($A18&lt;&gt;"",1,0)</formula>
    </cfRule>
  </conditionalFormatting>
  <conditionalFormatting sqref="A217:X224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3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3 P16:P23 V16:V23">
    <cfRule type="expression" dxfId="8" priority="4">
      <formula>IF($A16&lt;&gt;"",1,0)</formula>
    </cfRule>
  </conditionalFormatting>
  <conditionalFormatting sqref="Y16:Y23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West London</v>
      </c>
    </row>
    <row r="6" spans="1:8" ht="13.5" x14ac:dyDescent="0.2">
      <c r="A6" s="8" t="s">
        <v>56</v>
      </c>
      <c r="B6" s="180">
        <f>UKPRN</f>
        <v>10006566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3000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94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West London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10006566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112596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5</v>
      </c>
      <c r="H12" s="227">
        <v>29</v>
      </c>
      <c r="I12" s="227">
        <v>43</v>
      </c>
      <c r="J12" s="227">
        <v>23</v>
      </c>
      <c r="K12" s="227">
        <v>0</v>
      </c>
      <c r="L12" s="239">
        <v>0.44155844155844198</v>
      </c>
      <c r="M12" s="239">
        <v>18.25</v>
      </c>
      <c r="N12" s="239">
        <v>13.924987012987</v>
      </c>
      <c r="O12" s="227">
        <v>66971</v>
      </c>
      <c r="P12" s="51"/>
    </row>
    <row r="13" spans="1:17" s="50" customFormat="1" x14ac:dyDescent="0.2">
      <c r="A13" s="270" t="s">
        <v>205</v>
      </c>
      <c r="B13" s="270">
        <v>11</v>
      </c>
      <c r="C13" s="270" t="s">
        <v>201</v>
      </c>
      <c r="D13" s="270" t="s">
        <v>206</v>
      </c>
      <c r="E13" s="270"/>
      <c r="F13" s="270"/>
      <c r="G13" s="227">
        <v>0</v>
      </c>
      <c r="H13" s="227">
        <v>8</v>
      </c>
      <c r="I13" s="227">
        <v>36</v>
      </c>
      <c r="J13" s="227">
        <v>55</v>
      </c>
      <c r="K13" s="227">
        <v>1</v>
      </c>
      <c r="L13" s="239">
        <v>0.18181818181818199</v>
      </c>
      <c r="M13" s="239">
        <v>5.77</v>
      </c>
      <c r="N13" s="239">
        <v>1.8128290909090901</v>
      </c>
      <c r="O13" s="227">
        <v>8719</v>
      </c>
      <c r="P13" s="51"/>
    </row>
    <row r="14" spans="1:17" s="50" customFormat="1" x14ac:dyDescent="0.2">
      <c r="A14" s="270" t="s">
        <v>209</v>
      </c>
      <c r="B14" s="270">
        <v>35</v>
      </c>
      <c r="C14" s="270" t="s">
        <v>201</v>
      </c>
      <c r="D14" s="270" t="s">
        <v>210</v>
      </c>
      <c r="E14" s="270"/>
      <c r="F14" s="270"/>
      <c r="G14" s="227">
        <v>7</v>
      </c>
      <c r="H14" s="227">
        <v>21</v>
      </c>
      <c r="I14" s="227">
        <v>28</v>
      </c>
      <c r="J14" s="227">
        <v>41</v>
      </c>
      <c r="K14" s="227">
        <v>3</v>
      </c>
      <c r="L14" s="239">
        <v>0.5</v>
      </c>
      <c r="M14" s="239">
        <v>10.93</v>
      </c>
      <c r="N14" s="239">
        <v>7.6737254794520604</v>
      </c>
      <c r="O14" s="227">
        <v>36906</v>
      </c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9"/>
      <c r="M15" s="239"/>
      <c r="N15" s="239"/>
      <c r="O15" s="227"/>
      <c r="P15" s="51"/>
    </row>
    <row r="16" spans="1:17" s="50" customFormat="1" x14ac:dyDescent="0.2">
      <c r="A16" s="276"/>
      <c r="B16" s="276"/>
      <c r="C16" s="276"/>
      <c r="D16" s="276"/>
      <c r="E16" s="276"/>
      <c r="F16" s="276"/>
      <c r="G16" s="230"/>
      <c r="H16" s="230"/>
      <c r="I16" s="230"/>
      <c r="J16" s="230"/>
      <c r="K16" s="230"/>
      <c r="L16" s="243"/>
      <c r="M16" s="244"/>
      <c r="N16" s="244"/>
      <c r="O16" s="230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22" customFormat="1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s="44" customFormat="1" x14ac:dyDescent="0.2">
      <c r="A226" s="277"/>
      <c r="B226" s="277"/>
      <c r="C226" s="277"/>
      <c r="D226" s="277"/>
      <c r="E226" s="277"/>
      <c r="F226" s="277"/>
      <c r="G226" s="245"/>
      <c r="H226" s="245"/>
      <c r="I226" s="245"/>
      <c r="J226" s="245"/>
      <c r="K226" s="245"/>
      <c r="L226" s="246"/>
      <c r="M226" s="246"/>
      <c r="N226" s="246"/>
      <c r="O226" s="245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5 K12:K125">
    <cfRule type="expression" dxfId="5" priority="2">
      <formula>IF($A12&lt;&gt;"",1,0)</formula>
    </cfRule>
  </conditionalFormatting>
  <conditionalFormatting sqref="E12:F125">
    <cfRule type="expression" dxfId="4" priority="1">
      <formula>IF(AND($A12&lt;&gt;"",$E12=""),1,0)</formula>
    </cfRule>
  </conditionalFormatting>
  <conditionalFormatting sqref="A222:O225">
    <cfRule type="expression" dxfId="3" priority="12">
      <formula>IF($A222&lt;&gt;"",1,0)</formula>
    </cfRule>
  </conditionalFormatting>
  <conditionalFormatting sqref="A12:O12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West London</v>
      </c>
      <c r="D5" s="96"/>
    </row>
    <row r="6" spans="1:15" ht="13.5" x14ac:dyDescent="0.2">
      <c r="B6" s="142" t="s">
        <v>56</v>
      </c>
      <c r="C6" s="180">
        <f>UKPRN</f>
        <v>10006566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1008000</v>
      </c>
      <c r="E10" s="213">
        <v>665000</v>
      </c>
      <c r="F10" s="213">
        <v>571000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6000</v>
      </c>
      <c r="E11" s="214">
        <v>22000</v>
      </c>
      <c r="F11" s="214">
        <v>134000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349000</v>
      </c>
      <c r="E12" s="214">
        <v>697000</v>
      </c>
      <c r="F12" s="214">
        <v>1550000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265000</v>
      </c>
      <c r="E13" s="214">
        <v>1470000</v>
      </c>
      <c r="F13" s="214">
        <v>1771000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1821000</v>
      </c>
      <c r="F14" s="214">
        <v>2405000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10000</v>
      </c>
      <c r="E15" s="215">
        <v>10000</v>
      </c>
      <c r="F15" s="215">
        <v>319000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55000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846000</v>
      </c>
      <c r="E17" s="212">
        <v>1191000</v>
      </c>
      <c r="F17" s="212">
        <v>34000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2539000</v>
      </c>
      <c r="E18" s="211">
        <v>5876000</v>
      </c>
      <c r="F18" s="211">
        <v>6784000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56626000</v>
      </c>
      <c r="G20" s="4" t="s">
        <v>113</v>
      </c>
      <c r="H20" s="4"/>
      <c r="I20" s="100"/>
      <c r="K20" s="179" t="s">
        <v>144</v>
      </c>
      <c r="L20" s="183">
        <v>56626000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404704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99680.788177339899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404704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2019-07-17T09:55:12Z</dcterms:modified>
</cp:coreProperties>
</file>