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<sst xmlns="http://schemas.openxmlformats.org/spreadsheetml/2006/main" count="277" uniqueCount="204">
  <si>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</si>
  <si>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</si>
  <si>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</si>
  <si>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</si>
  <si>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</si>
  <si>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</si>
  <si>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</si>
  <si>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</si>
  <si>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</si>
  <si>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</si>
  <si>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</si>
  <si>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</si>
  <si>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</si>
  <si>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</si>
  <si>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</si>
  <si>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</si>
  <si>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</si>
  <si>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</si>
  <si>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</si>
  <si>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</si>
  <si>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</si>
  <si>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</si>
  <si>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</si>
  <si>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</si>
  <si>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</si>
  <si>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</si>
  <si>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</si>
  <si>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</si>
  <si>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</si>
  <si>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</si>
  <si>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</si>
  <si>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</si>
  <si>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</si>
  <si>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</si>
  <si>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</si>
  <si>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</si>
  <si>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</si>
  <si>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</si>
  <si>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</si>
  <si>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</si>
  <si>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</si>
  <si>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</si>
  <si>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</si>
  <si>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</si>
  <si>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</si>
  <si>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</si>
  <si>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</si>
  <si>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</si>
  <si>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</si>
  <si>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</si>
  <si>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</si>
  <si>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</si>
  <si>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</si>
  <si>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</si>
  <si>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</si>
  <si>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</si>
  <si>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</si>
  <si>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</si>
  <si>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</si>
  <si>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</si>
  <si>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</si>
  <si>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</si>
  <si>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</si>
  <si>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</si>
  <si>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</si>
  <si>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</si>
  <si>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</si>
  <si>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</si>
  <si>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</si>
  <si>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</si>
  <si>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</si>
  <si>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</si>
  <si>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</si>
  <si>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</si>
  <si>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</si>
  <si>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</si>
  <si>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</si>
  <si>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</si>
  <si>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</si>
  <si>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</si>
  <si>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</si>
  <si>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</si>
  <si>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</si>
  <si>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</si>
  <si>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</si>
  <si>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</si>
  <si>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</si>
  <si>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</si>
  <si>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</si>
  <si>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</si>
  <si>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</si>
  <si>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</si>
  <si>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</si>
  <si>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</si>
  <si>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</si>
  <si>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</si>
  <si>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</si>
  <si>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</si>
  <si>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</si>
  <si>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</si>
  <si>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</si>
  <si>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</si>
  <si>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</si>
  <si>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</si>
  <si>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</si>
  <si>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</si>
  <si>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</si>
  <si>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</si>
  <si>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</si>
  <si>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</si>
  <si>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</si>
  <si>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</si>
  <si>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</si>
  <si>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</si>
  <si>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</si>
  <si>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</si>
  <si>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</si>
  <si>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</si>
  <si>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</si>
  <si>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</si>
  <si>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</si>
  <si>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</si>
  <si>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</si>
  <si>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</si>
  <si>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</si>
  <si>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</si>
  <si>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</si>
  <si>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</si>
  <si>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</si>
  <si>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</si>
  <si>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</si>
  <si>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</si>
  <si>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</si>
  <si>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</si>
  <si>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</si>
  <si>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</si>
  <si>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</si>
  <si>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</si>
  <si>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</si>
  <si>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</si>
  <si>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</si>
  <si>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</si>
  <si>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</si>
  <si>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</si>
  <si>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</si>
  <si>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</si>
  <si>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</si>
  <si>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</si>
  <si>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</si>
  <si>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</si>
  <si>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</si>
  <si>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</si>
  <si>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</si>
  <si>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</si>
  <si>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</si>
  <si>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</si>
  <si>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</si>
  <si>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</si>
  <si>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</si>
  <si>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</si>
  <si>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</si>
  <si>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</si>
  <si>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</si>
  <si>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</si>
  <si>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</si>
  <si>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</si>
  <si>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</si>
  <si>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</si>
  <si>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</si>
  <si>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</si>
  <si>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</si>
  <si>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</si>
  <si>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</si>
  <si>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</si>
  <si>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</si>
  <si>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</si>
  <si>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</si>
  <si>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</si>
  <si>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</si>
  <si>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</si>
  <si>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</si>
  <si>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</si>
  <si>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</si>
  <si>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</si>
  <si>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</si>
  <si>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</si>
  <si>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</si>
  <si>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</si>
  <si>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</si>
  <si>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</si>
  <si>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</si>
  <si>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</si>
  <si>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</si>
  <si>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</si>
  <si>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</si>
  <si>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</si>
  <si>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</si>
  <si>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Guildhall School of Music &amp; Drama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</si>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</sst>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Guildhall School of Music &amp; Drama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10007825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10007825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242154</v>
      </c>
      <c r="J10" s="31" t="s">
        <v>73</v>
      </c>
    </row>
    <row r="11" spans="1:15" ht="15.75" x14ac:dyDescent="0.25">
      <c r="D11" s="32" t="s">
        <v>3</v>
      </c>
      <c r="E11" s="33"/>
      <c r="F11" s="33">
        <v>29058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271212</v>
      </c>
      <c r="F12" s="39"/>
      <c r="G12" s="34"/>
      <c r="H12" s="35"/>
      <c r="J12" s="40"/>
      <c r="M12" s="40" t="s">
        <v>110</v>
      </c>
      <c r="N12" s="41">
        <v>271212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12867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3565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107558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395202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594115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594115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989317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Guildhall School of Music &amp; Drama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10007825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242154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29058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35</v>
      </c>
      <c r="C15" s="90" t="s">
        <v>199</v>
      </c>
      <c r="D15" s="90" t="s">
        <v>200</v>
      </c>
      <c r="E15" s="90" t="s">
        <v>201</v>
      </c>
      <c r="F15" s="91">
        <v>10.8</v>
      </c>
      <c r="G15" s="91">
        <v>30.2</v>
      </c>
      <c r="H15" s="91">
        <v>33.700000000000003</v>
      </c>
      <c r="I15" s="91">
        <v>9.6</v>
      </c>
      <c r="J15" s="91">
        <v>15.7</v>
      </c>
      <c r="K15" s="92">
        <v>1.7230000000000001</v>
      </c>
      <c r="L15" s="92">
        <v>4.8170000000000002</v>
      </c>
      <c r="M15" s="92">
        <v>5.375</v>
      </c>
      <c r="N15" s="92">
        <v>1.5309999999999999</v>
      </c>
      <c r="O15" s="92">
        <v>2.504</v>
      </c>
      <c r="P15" s="92">
        <v>6.5389999999999997</v>
      </c>
      <c r="Q15" s="92">
        <v>6.89</v>
      </c>
      <c r="R15" s="92">
        <v>4.8170000000000002</v>
      </c>
      <c r="S15" s="92">
        <v>0</v>
      </c>
      <c r="T15" s="92">
        <v>0</v>
      </c>
      <c r="U15" s="92">
        <v>0</v>
      </c>
      <c r="V15" s="92">
        <v>11.707000000000001</v>
      </c>
      <c r="W15" s="93">
        <v>116823</v>
      </c>
      <c r="X15" s="93">
        <v>14019</v>
      </c>
    </row>
    <row r="16" spans="1:25" s="89" customFormat="1" ht="15" x14ac:dyDescent="0.2">
      <c r="A16" s="90" t="s">
        <v>198</v>
      </c>
      <c r="B16" s="243">
        <v>35</v>
      </c>
      <c r="C16" s="90" t="s">
        <v>199</v>
      </c>
      <c r="D16" s="90" t="s">
        <v>200</v>
      </c>
      <c r="E16" s="90" t="s">
        <v>202</v>
      </c>
      <c r="F16" s="91">
        <v>60</v>
      </c>
      <c r="G16" s="91">
        <v>40</v>
      </c>
      <c r="H16" s="91">
        <v>0</v>
      </c>
      <c r="I16" s="91">
        <v>0</v>
      </c>
      <c r="J16" s="91">
        <v>0</v>
      </c>
      <c r="K16" s="92">
        <v>9.57</v>
      </c>
      <c r="L16" s="92">
        <v>6.38</v>
      </c>
      <c r="M16" s="92">
        <v>0</v>
      </c>
      <c r="N16" s="92">
        <v>0</v>
      </c>
      <c r="O16" s="92">
        <v>0</v>
      </c>
      <c r="P16" s="92">
        <v>15.95</v>
      </c>
      <c r="Q16" s="92">
        <v>38.28</v>
      </c>
      <c r="R16" s="92">
        <v>6.38</v>
      </c>
      <c r="S16" s="92">
        <v>0</v>
      </c>
      <c r="T16" s="92">
        <v>0</v>
      </c>
      <c r="U16" s="92">
        <v>0</v>
      </c>
      <c r="V16" s="92">
        <v>44.66</v>
      </c>
      <c r="W16" s="93">
        <v>109070</v>
      </c>
      <c r="X16" s="93">
        <v>13088</v>
      </c>
    </row>
    <row r="17" spans="1:24" s="89" customFormat="1" ht="15" x14ac:dyDescent="0.2">
      <c r="A17" s="90" t="s">
        <v>198</v>
      </c>
      <c r="B17" s="243">
        <v>35</v>
      </c>
      <c r="C17" s="90" t="s">
        <v>199</v>
      </c>
      <c r="D17" s="90" t="s">
        <v>200</v>
      </c>
      <c r="E17" s="90" t="s">
        <v>203</v>
      </c>
      <c r="F17" s="91">
        <v>10</v>
      </c>
      <c r="G17" s="91">
        <v>20</v>
      </c>
      <c r="H17" s="91">
        <v>60</v>
      </c>
      <c r="I17" s="91">
        <v>10</v>
      </c>
      <c r="J17" s="91">
        <v>0</v>
      </c>
      <c r="K17" s="92">
        <v>1.595</v>
      </c>
      <c r="L17" s="92">
        <v>3.19</v>
      </c>
      <c r="M17" s="92">
        <v>9.57</v>
      </c>
      <c r="N17" s="92">
        <v>1.595</v>
      </c>
      <c r="O17" s="92">
        <v>0</v>
      </c>
      <c r="P17" s="92">
        <v>4.7850000000000001</v>
      </c>
      <c r="Q17" s="92">
        <v>6.38</v>
      </c>
      <c r="R17" s="92">
        <v>3.19</v>
      </c>
      <c r="S17" s="92">
        <v>0</v>
      </c>
      <c r="T17" s="92">
        <v>0</v>
      </c>
      <c r="U17" s="92">
        <v>0</v>
      </c>
      <c r="V17" s="92">
        <v>9.57</v>
      </c>
      <c r="W17" s="93">
        <v>16261</v>
      </c>
      <c r="X17" s="93">
        <v>1951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Guildhall School of Music &amp; Drama</v>
      </c>
    </row>
    <row r="6" spans="1:8" ht="15.75" x14ac:dyDescent="0.25">
      <c r="A6" s="19" t="s">
        <v>56</v>
      </c>
      <c r="B6" s="240">
        <f>UKPRN</f>
        <v>10007825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73000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146000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16000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15000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62500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70000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12867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57000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64000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30250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3565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Guildhall School of Music &amp; Drama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10007825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107558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35</v>
      </c>
      <c r="C12" s="90" t="s">
        <v>199</v>
      </c>
      <c r="D12" s="90" t="s">
        <v>200</v>
      </c>
      <c r="E12" s="90"/>
      <c r="F12" s="90"/>
      <c r="G12" s="93">
        <v>21</v>
      </c>
      <c r="H12" s="93">
        <v>30</v>
      </c>
      <c r="I12" s="93">
        <v>31</v>
      </c>
      <c r="J12" s="93">
        <v>8</v>
      </c>
      <c r="K12" s="93">
        <v>10</v>
      </c>
      <c r="L12" s="135">
        <v>0.62195121951219501</v>
      </c>
      <c r="M12" s="135">
        <v>27.6</v>
      </c>
      <c r="N12" s="135">
        <v>24.992577365853698</v>
      </c>
      <c r="O12" s="93">
        <v>107558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Guildhall School of Music &amp; Drama</v>
      </c>
      <c r="D5" s="21"/>
    </row>
    <row r="6" spans="1:15" ht="15.75" x14ac:dyDescent="0.25">
      <c r="B6" s="19" t="s">
        <v>56</v>
      </c>
      <c r="C6" s="240">
        <f>UKPRN</f>
        <v>10007825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6000</v>
      </c>
      <c r="E11" s="173">
        <v>0</v>
      </c>
      <c r="F11" s="173">
        <v>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230000</v>
      </c>
      <c r="E12" s="173">
        <v>276000</v>
      </c>
      <c r="F12" s="173">
        <v>108000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24000</v>
      </c>
      <c r="E13" s="173">
        <v>109000</v>
      </c>
      <c r="F13" s="173">
        <v>145000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12000</v>
      </c>
      <c r="E15" s="175">
        <v>0</v>
      </c>
      <c r="F15" s="175">
        <v>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3657000</v>
      </c>
      <c r="E17" s="259">
        <v>4005000</v>
      </c>
      <c r="F17" s="259">
        <v>3974000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3929000</v>
      </c>
      <c r="E18" s="187">
        <v>4390000</v>
      </c>
      <c r="F18" s="187">
        <v>4227000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42163000</v>
      </c>
      <c r="G20" s="27" t="s">
        <v>113</v>
      </c>
      <c r="H20" s="27"/>
      <c r="K20" s="191" t="s">
        <v>143</v>
      </c>
      <c r="L20" s="192">
        <v>42163000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594115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594115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2021-10-04T13:25:30Z</dcterms:modified>
</cp:coreProperties>
</file>