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<sst xmlns="http://schemas.openxmlformats.org/spreadsheetml/2006/main" count="293" uniqueCount="208">
  <si>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</si>
  <si>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</si>
  <si>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</si>
  <si>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</si>
  <si>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</si>
  <si>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</si>
  <si>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</si>
  <si>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</si>
  <si>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</si>
  <si>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</si>
  <si>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</si>
  <si>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</si>
  <si>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</si>
  <si>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</si>
  <si>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</si>
  <si>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</si>
  <si>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</si>
  <si>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</si>
  <si>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</si>
  <si>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</si>
  <si>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</si>
  <si>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</si>
  <si>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</si>
  <si>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</si>
  <si>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</si>
  <si>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</si>
  <si>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</si>
  <si>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</si>
  <si>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</si>
  <si>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</si>
  <si>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</si>
  <si>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</si>
  <si>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</si>
  <si>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</si>
  <si>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</si>
  <si>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</si>
  <si>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</si>
  <si>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</si>
  <si>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</si>
  <si>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</si>
  <si>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</si>
  <si>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</si>
  <si>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</si>
  <si>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</si>
  <si>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</si>
  <si>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</si>
  <si>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</si>
  <si>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</si>
  <si>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</si>
  <si>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</si>
  <si>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</si>
  <si>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</si>
  <si>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</si>
  <si>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</si>
  <si>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</si>
  <si>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</si>
  <si>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</si>
  <si>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</si>
  <si>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</si>
  <si>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</si>
  <si>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</si>
  <si>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</si>
  <si>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</si>
  <si>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</si>
  <si>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</si>
  <si>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</si>
  <si>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</si>
  <si>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</si>
  <si>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</si>
  <si>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</si>
  <si>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</si>
  <si>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</si>
  <si>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</si>
  <si>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</si>
  <si>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</si>
  <si>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</si>
  <si>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</si>
  <si>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</si>
  <si>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</si>
  <si>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</si>
  <si>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</si>
  <si>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</si>
  <si>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</si>
  <si>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</si>
  <si>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</si>
  <si>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</si>
  <si>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</si>
  <si>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</si>
  <si>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</si>
  <si>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</si>
  <si>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</si>
  <si>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</si>
  <si>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</si>
  <si>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</si>
  <si>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</si>
  <si>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</si>
  <si>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</si>
  <si>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</si>
  <si>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</si>
  <si>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</si>
  <si>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</si>
  <si>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</si>
  <si>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</si>
  <si>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</si>
  <si>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</si>
  <si>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</si>
  <si>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</si>
  <si>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</si>
  <si>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</si>
  <si>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</si>
  <si>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</si>
  <si>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</si>
  <si>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</si>
  <si>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</si>
  <si>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</si>
  <si>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</si>
  <si>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</si>
  <si>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</si>
  <si>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</si>
  <si>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</si>
  <si>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</si>
  <si>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</si>
  <si>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</si>
  <si>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</si>
  <si>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</si>
  <si>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</si>
  <si>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</si>
  <si>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</si>
  <si>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</si>
  <si>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</si>
  <si>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</si>
  <si>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</si>
  <si>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</si>
  <si>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</si>
  <si>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</si>
  <si>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</si>
  <si>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</si>
  <si>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</si>
  <si>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</si>
  <si>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</si>
  <si>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</si>
  <si>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</si>
  <si>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</si>
  <si>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</si>
  <si>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</si>
  <si>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</si>
  <si>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</si>
  <si>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</si>
  <si>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</si>
  <si>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</si>
  <si>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</si>
  <si>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</si>
  <si>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</si>
  <si>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</si>
  <si>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</si>
  <si>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</si>
  <si>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</si>
  <si>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</si>
  <si>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</si>
  <si>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</si>
  <si>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</si>
  <si>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</si>
  <si>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</si>
  <si>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</si>
  <si>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</si>
  <si>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</si>
  <si>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</si>
  <si>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</si>
  <si>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</si>
  <si>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</si>
  <si>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</si>
  <si>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</si>
  <si>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</si>
  <si>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</si>
  <si>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</si>
  <si>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</si>
  <si>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</si>
  <si>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</si>
  <si>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</si>
  <si>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</si>
  <si>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</si>
  <si>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</si>
  <si>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</si>
  <si>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</si>
  <si>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</si>
  <si>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</si>
  <si>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</si>
  <si>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</si>
  <si>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</si>
  <si>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</si>
  <si>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</si>
  <si>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</si>
  <si>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</si>
  <si>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</si>
  <si>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</si>
  <si>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</si>
  <si>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</si>
  <si>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Harper Adams University</t>
  </si>
  <si>
    <t>A</t>
  </si>
  <si>
    <t>Z</t>
  </si>
  <si>
    <t>Agriculture, Veterinary and Food Science</t>
  </si>
  <si>
    <t>Output</t>
  </si>
  <si>
    <t>Impact</t>
  </si>
  <si>
    <t>Environment</t>
  </si>
  <si>
    <t>University of Lincoln</t>
  </si>
  <si>
    <t>University of Nottingham, The</t>
  </si>
  <si>
    <t>University of Edinburgh</t>
  </si>
  <si>
    <t>Prifysgol Aberystwyth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</si>
</sst>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Harper Adams University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10040812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10040812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246097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246097</v>
      </c>
      <c r="F12" s="39"/>
      <c r="G12" s="34"/>
      <c r="H12" s="35"/>
      <c r="J12" s="40"/>
      <c r="M12" s="40" t="s">
        <v>110</v>
      </c>
      <c r="N12" s="41">
        <v>246097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965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140226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101187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488475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505117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505117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993592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19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Harper Adams University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10040812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246097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15" x14ac:dyDescent="0.2">
      <c r="A15" s="90" t="s">
        <v>198</v>
      </c>
      <c r="B15" s="243">
        <v>6</v>
      </c>
      <c r="C15" s="90" t="s">
        <v>199</v>
      </c>
      <c r="D15" s="90" t="s">
        <v>200</v>
      </c>
      <c r="E15" s="90" t="s">
        <v>201</v>
      </c>
      <c r="F15" s="91">
        <v>6.9</v>
      </c>
      <c r="G15" s="91">
        <v>47.3</v>
      </c>
      <c r="H15" s="91">
        <v>45.8</v>
      </c>
      <c r="I15" s="91">
        <v>0</v>
      </c>
      <c r="J15" s="91">
        <v>0</v>
      </c>
      <c r="K15" s="92">
        <v>1.173</v>
      </c>
      <c r="L15" s="92">
        <v>8.0410000000000004</v>
      </c>
      <c r="M15" s="92">
        <v>7.7859999999999996</v>
      </c>
      <c r="N15" s="92">
        <v>0</v>
      </c>
      <c r="O15" s="92">
        <v>0</v>
      </c>
      <c r="P15" s="92">
        <v>9.2140000000000004</v>
      </c>
      <c r="Q15" s="92">
        <v>4.6920000000000002</v>
      </c>
      <c r="R15" s="92">
        <v>8.0410000000000004</v>
      </c>
      <c r="S15" s="92">
        <v>0</v>
      </c>
      <c r="T15" s="92">
        <v>0</v>
      </c>
      <c r="U15" s="92">
        <v>0</v>
      </c>
      <c r="V15" s="92">
        <v>12.733000000000001</v>
      </c>
      <c r="W15" s="93">
        <v>170929</v>
      </c>
      <c r="X15" s="93">
        <v>0</v>
      </c>
    </row>
    <row r="16" spans="1:25" s="89" customFormat="1" ht="15" x14ac:dyDescent="0.2">
      <c r="A16" s="90" t="s">
        <v>198</v>
      </c>
      <c r="B16" s="243">
        <v>6</v>
      </c>
      <c r="C16" s="90" t="s">
        <v>199</v>
      </c>
      <c r="D16" s="90" t="s">
        <v>200</v>
      </c>
      <c r="E16" s="90" t="s">
        <v>202</v>
      </c>
      <c r="F16" s="91">
        <v>26.7</v>
      </c>
      <c r="G16" s="91">
        <v>23.3</v>
      </c>
      <c r="H16" s="91">
        <v>50</v>
      </c>
      <c r="I16" s="91">
        <v>0</v>
      </c>
      <c r="J16" s="91">
        <v>0</v>
      </c>
      <c r="K16" s="92">
        <v>4.5389999999999997</v>
      </c>
      <c r="L16" s="92">
        <v>3.9609999999999999</v>
      </c>
      <c r="M16" s="92">
        <v>8.5</v>
      </c>
      <c r="N16" s="92">
        <v>0</v>
      </c>
      <c r="O16" s="92">
        <v>0</v>
      </c>
      <c r="P16" s="92">
        <v>8.5</v>
      </c>
      <c r="Q16" s="92">
        <v>18.155999999999999</v>
      </c>
      <c r="R16" s="92">
        <v>3.9609999999999999</v>
      </c>
      <c r="S16" s="92">
        <v>0</v>
      </c>
      <c r="T16" s="92">
        <v>0</v>
      </c>
      <c r="U16" s="92">
        <v>0</v>
      </c>
      <c r="V16" s="92">
        <v>22.117000000000001</v>
      </c>
      <c r="W16" s="93">
        <v>52319</v>
      </c>
      <c r="X16" s="93">
        <v>0</v>
      </c>
    </row>
    <row r="17" spans="1:24" s="89" customFormat="1" ht="15" x14ac:dyDescent="0.2">
      <c r="A17" s="90" t="s">
        <v>198</v>
      </c>
      <c r="B17" s="243">
        <v>6</v>
      </c>
      <c r="C17" s="90" t="s">
        <v>199</v>
      </c>
      <c r="D17" s="90" t="s">
        <v>200</v>
      </c>
      <c r="E17" s="90" t="s">
        <v>203</v>
      </c>
      <c r="F17" s="91">
        <v>0</v>
      </c>
      <c r="G17" s="91">
        <v>75</v>
      </c>
      <c r="H17" s="91">
        <v>25</v>
      </c>
      <c r="I17" s="91">
        <v>0</v>
      </c>
      <c r="J17" s="91">
        <v>0</v>
      </c>
      <c r="K17" s="92">
        <v>0</v>
      </c>
      <c r="L17" s="92">
        <v>12.75</v>
      </c>
      <c r="M17" s="92">
        <v>4.25</v>
      </c>
      <c r="N17" s="92">
        <v>0</v>
      </c>
      <c r="O17" s="92">
        <v>0</v>
      </c>
      <c r="P17" s="92">
        <v>12.75</v>
      </c>
      <c r="Q17" s="92">
        <v>0</v>
      </c>
      <c r="R17" s="92">
        <v>12.75</v>
      </c>
      <c r="S17" s="92">
        <v>0</v>
      </c>
      <c r="T17" s="92">
        <v>0</v>
      </c>
      <c r="U17" s="92">
        <v>0</v>
      </c>
      <c r="V17" s="92">
        <v>12.75</v>
      </c>
      <c r="W17" s="93">
        <v>22849</v>
      </c>
      <c r="X17" s="93">
        <v>0</v>
      </c>
    </row>
    <row r="18" spans="1:24" s="89" customFormat="1" ht="15" x14ac:dyDescent="0.2">
      <c r="A18" s="90"/>
      <c r="B18" s="243"/>
      <c r="C18" s="90"/>
      <c r="D18" s="90"/>
      <c r="E18" s="90"/>
      <c r="F18" s="91"/>
      <c r="G18" s="91"/>
      <c r="H18" s="91"/>
      <c r="I18" s="91"/>
      <c r="J18" s="91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3"/>
      <c r="X18" s="93"/>
    </row>
    <row r="19" spans="1:24" s="89" customFormat="1" ht="15" x14ac:dyDescent="0.2">
      <c r="A19" s="90"/>
      <c r="B19" s="243"/>
      <c r="C19" s="90"/>
      <c r="D19" s="90"/>
      <c r="E19" s="90"/>
      <c r="F19" s="91"/>
      <c r="G19" s="91"/>
      <c r="H19" s="91"/>
      <c r="I19" s="91"/>
      <c r="J19" s="91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3"/>
      <c r="X19" s="93"/>
    </row>
    <row r="20" spans="1:24" s="89" customFormat="1" ht="15" x14ac:dyDescent="0.2">
      <c r="A20" s="90"/>
      <c r="B20" s="243"/>
      <c r="C20" s="90"/>
      <c r="D20" s="90"/>
      <c r="E20" s="90"/>
      <c r="F20" s="91"/>
      <c r="G20" s="91"/>
      <c r="H20" s="91"/>
      <c r="I20" s="91"/>
      <c r="J20" s="91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3"/>
      <c r="X20" s="93"/>
    </row>
    <row r="21" spans="1:24" s="89" customFormat="1" ht="15" x14ac:dyDescent="0.2">
      <c r="A21" s="90"/>
      <c r="B21" s="243"/>
      <c r="C21" s="90"/>
      <c r="D21" s="90"/>
      <c r="E21" s="90"/>
      <c r="F21" s="91"/>
      <c r="G21" s="91"/>
      <c r="H21" s="91"/>
      <c r="I21" s="91"/>
      <c r="J21" s="91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3"/>
      <c r="X21" s="93"/>
    </row>
    <row r="22" spans="1:24" s="89" customFormat="1" ht="15" x14ac:dyDescent="0.2">
      <c r="A22" s="90"/>
      <c r="B22" s="243"/>
      <c r="C22" s="90"/>
      <c r="D22" s="90"/>
      <c r="E22" s="90"/>
      <c r="F22" s="91"/>
      <c r="G22" s="91"/>
      <c r="H22" s="91"/>
      <c r="I22" s="91"/>
      <c r="J22" s="91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3"/>
      <c r="X22" s="93"/>
    </row>
    <row r="23" spans="1:24" s="89" customFormat="1" ht="15" x14ac:dyDescent="0.2">
      <c r="A23" s="90"/>
      <c r="B23" s="243"/>
      <c r="C23" s="90"/>
      <c r="D23" s="90"/>
      <c r="E23" s="90"/>
      <c r="F23" s="91"/>
      <c r="G23" s="91"/>
      <c r="H23" s="91"/>
      <c r="I23" s="91"/>
      <c r="J23" s="91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3"/>
      <c r="X23" s="93"/>
    </row>
    <row r="24" spans="1:24" s="89" customFormat="1" ht="15" x14ac:dyDescent="0.2">
      <c r="A24" s="90"/>
      <c r="B24" s="243"/>
      <c r="C24" s="90"/>
      <c r="D24" s="90"/>
      <c r="E24" s="90"/>
      <c r="F24" s="91"/>
      <c r="G24" s="91"/>
      <c r="H24" s="91"/>
      <c r="I24" s="91"/>
      <c r="J24" s="91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3"/>
      <c r="X24" s="93"/>
    </row>
    <row r="25" spans="1:24" s="89" customFormat="1" ht="15" x14ac:dyDescent="0.2">
      <c r="A25" s="90"/>
      <c r="B25" s="243"/>
      <c r="C25" s="90"/>
      <c r="D25" s="90"/>
      <c r="E25" s="90"/>
      <c r="F25" s="91"/>
      <c r="G25" s="91"/>
      <c r="H25" s="91"/>
      <c r="I25" s="91"/>
      <c r="J25" s="91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3"/>
      <c r="X25" s="93"/>
    </row>
    <row r="26" spans="1:24" s="89" customFormat="1" ht="15" x14ac:dyDescent="0.2">
      <c r="A26" s="90"/>
      <c r="B26" s="243"/>
      <c r="C26" s="90"/>
      <c r="D26" s="90"/>
      <c r="E26" s="90"/>
      <c r="F26" s="91"/>
      <c r="G26" s="91"/>
      <c r="H26" s="91"/>
      <c r="I26" s="91"/>
      <c r="J26" s="91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3"/>
      <c r="X26" s="93"/>
    </row>
    <row r="27" spans="1:24" s="89" customFormat="1" ht="15" x14ac:dyDescent="0.2">
      <c r="A27" s="90"/>
      <c r="B27" s="243"/>
      <c r="C27" s="90"/>
      <c r="D27" s="90"/>
      <c r="E27" s="90"/>
      <c r="F27" s="91"/>
      <c r="G27" s="91"/>
      <c r="H27" s="91"/>
      <c r="I27" s="91"/>
      <c r="J27" s="91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3"/>
      <c r="X27" s="93"/>
    </row>
    <row r="28" spans="1:24" s="89" customFormat="1" ht="15" x14ac:dyDescent="0.2">
      <c r="A28" s="90"/>
      <c r="B28" s="243"/>
      <c r="C28" s="90"/>
      <c r="D28" s="90"/>
      <c r="E28" s="90"/>
      <c r="F28" s="91"/>
      <c r="G28" s="91"/>
      <c r="H28" s="91"/>
      <c r="I28" s="91"/>
      <c r="J28" s="91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3"/>
      <c r="X28" s="93"/>
    </row>
    <row r="29" spans="1:24" s="89" customFormat="1" ht="15" x14ac:dyDescent="0.2">
      <c r="A29" s="90"/>
      <c r="B29" s="243"/>
      <c r="C29" s="90"/>
      <c r="D29" s="90"/>
      <c r="E29" s="90"/>
      <c r="F29" s="91"/>
      <c r="G29" s="91"/>
      <c r="H29" s="91"/>
      <c r="I29" s="91"/>
      <c r="J29" s="91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3"/>
      <c r="X29" s="93"/>
    </row>
    <row r="30" spans="1:24" s="89" customFormat="1" ht="15" x14ac:dyDescent="0.2">
      <c r="A30" s="90"/>
      <c r="B30" s="243"/>
      <c r="C30" s="90"/>
      <c r="D30" s="90"/>
      <c r="E30" s="90"/>
      <c r="F30" s="91"/>
      <c r="G30" s="91"/>
      <c r="H30" s="91"/>
      <c r="I30" s="91"/>
      <c r="J30" s="91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3"/>
      <c r="X30" s="93"/>
    </row>
    <row r="31" spans="1:24" s="89" customFormat="1" ht="15" x14ac:dyDescent="0.2">
      <c r="A31" s="90"/>
      <c r="B31" s="243"/>
      <c r="C31" s="90"/>
      <c r="D31" s="90"/>
      <c r="E31" s="90"/>
      <c r="F31" s="91"/>
      <c r="G31" s="91"/>
      <c r="H31" s="91"/>
      <c r="I31" s="91"/>
      <c r="J31" s="91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3"/>
      <c r="X31" s="93"/>
    </row>
    <row r="32" spans="1:24" s="89" customFormat="1" ht="15" x14ac:dyDescent="0.2">
      <c r="A32" s="90"/>
      <c r="B32" s="243"/>
      <c r="C32" s="90"/>
      <c r="D32" s="90"/>
      <c r="E32" s="90"/>
      <c r="F32" s="91"/>
      <c r="G32" s="91"/>
      <c r="H32" s="91"/>
      <c r="I32" s="91"/>
      <c r="J32" s="91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3"/>
      <c r="X32" s="93"/>
    </row>
    <row r="33" spans="1:24" s="89" customFormat="1" ht="15" x14ac:dyDescent="0.2">
      <c r="A33" s="90"/>
      <c r="B33" s="243"/>
      <c r="C33" s="90"/>
      <c r="D33" s="90"/>
      <c r="E33" s="90"/>
      <c r="F33" s="91"/>
      <c r="G33" s="91"/>
      <c r="H33" s="91"/>
      <c r="I33" s="91"/>
      <c r="J33" s="91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3"/>
      <c r="X33" s="93"/>
    </row>
    <row r="34" spans="1:24" s="89" customFormat="1" ht="15" x14ac:dyDescent="0.2">
      <c r="A34" s="90"/>
      <c r="B34" s="243"/>
      <c r="C34" s="90"/>
      <c r="D34" s="90"/>
      <c r="E34" s="90"/>
      <c r="F34" s="91"/>
      <c r="G34" s="91"/>
      <c r="H34" s="91"/>
      <c r="I34" s="91"/>
      <c r="J34" s="91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3"/>
      <c r="X34" s="93"/>
    </row>
    <row r="35" spans="1:24" s="89" customFormat="1" ht="15" x14ac:dyDescent="0.2">
      <c r="A35" s="90"/>
      <c r="B35" s="243"/>
      <c r="C35" s="90"/>
      <c r="D35" s="90"/>
      <c r="E35" s="90"/>
      <c r="F35" s="91"/>
      <c r="G35" s="91"/>
      <c r="H35" s="91"/>
      <c r="I35" s="91"/>
      <c r="J35" s="91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3"/>
      <c r="X35" s="93"/>
    </row>
    <row r="36" spans="1:24" s="89" customFormat="1" ht="15" x14ac:dyDescent="0.2">
      <c r="A36" s="90"/>
      <c r="B36" s="243"/>
      <c r="C36" s="90"/>
      <c r="D36" s="90"/>
      <c r="E36" s="90"/>
      <c r="F36" s="91"/>
      <c r="G36" s="91"/>
      <c r="H36" s="91"/>
      <c r="I36" s="91"/>
      <c r="J36" s="91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3"/>
      <c r="X36" s="93"/>
    </row>
    <row r="37" spans="1:24" s="89" customFormat="1" ht="15" x14ac:dyDescent="0.2">
      <c r="A37" s="90"/>
      <c r="B37" s="243"/>
      <c r="C37" s="90"/>
      <c r="D37" s="90"/>
      <c r="E37" s="90"/>
      <c r="F37" s="91"/>
      <c r="G37" s="91"/>
      <c r="H37" s="91"/>
      <c r="I37" s="91"/>
      <c r="J37" s="91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3"/>
      <c r="X37" s="93"/>
    </row>
    <row r="38" spans="1:24" s="89" customFormat="1" ht="15" x14ac:dyDescent="0.2">
      <c r="A38" s="90"/>
      <c r="B38" s="243"/>
      <c r="C38" s="90"/>
      <c r="D38" s="90"/>
      <c r="E38" s="90"/>
      <c r="F38" s="91"/>
      <c r="G38" s="91"/>
      <c r="H38" s="91"/>
      <c r="I38" s="91"/>
      <c r="J38" s="91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93"/>
    </row>
    <row r="39" spans="1:24" s="89" customFormat="1" ht="15" x14ac:dyDescent="0.2">
      <c r="A39" s="90"/>
      <c r="B39" s="243"/>
      <c r="C39" s="90"/>
      <c r="D39" s="90"/>
      <c r="E39" s="90"/>
      <c r="F39" s="91"/>
      <c r="G39" s="91"/>
      <c r="H39" s="91"/>
      <c r="I39" s="91"/>
      <c r="J39" s="91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3"/>
      <c r="X39" s="93"/>
    </row>
    <row r="40" spans="1:24" s="89" customFormat="1" ht="15" x14ac:dyDescent="0.2">
      <c r="A40" s="90"/>
      <c r="B40" s="243"/>
      <c r="C40" s="90"/>
      <c r="D40" s="90"/>
      <c r="E40" s="90"/>
      <c r="F40" s="91"/>
      <c r="G40" s="91"/>
      <c r="H40" s="91"/>
      <c r="I40" s="91"/>
      <c r="J40" s="91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3"/>
      <c r="X40" s="93"/>
    </row>
    <row r="41" spans="1:24" s="89" customFormat="1" ht="15" x14ac:dyDescent="0.2">
      <c r="A41" s="90"/>
      <c r="B41" s="243"/>
      <c r="C41" s="90"/>
      <c r="D41" s="90"/>
      <c r="E41" s="90"/>
      <c r="F41" s="91"/>
      <c r="G41" s="91"/>
      <c r="H41" s="91"/>
      <c r="I41" s="91"/>
      <c r="J41" s="91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3"/>
      <c r="X41" s="93"/>
    </row>
    <row r="42" spans="1:24" s="89" customFormat="1" ht="15" x14ac:dyDescent="0.2">
      <c r="A42" s="90"/>
      <c r="B42" s="243"/>
      <c r="C42" s="90"/>
      <c r="D42" s="90"/>
      <c r="E42" s="90"/>
      <c r="F42" s="91"/>
      <c r="G42" s="91"/>
      <c r="H42" s="91"/>
      <c r="I42" s="91"/>
      <c r="J42" s="91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3"/>
      <c r="X42" s="93"/>
    </row>
    <row r="43" spans="1:24" s="89" customFormat="1" ht="15" x14ac:dyDescent="0.2">
      <c r="A43" s="90"/>
      <c r="B43" s="243"/>
      <c r="C43" s="90"/>
      <c r="D43" s="90"/>
      <c r="E43" s="90"/>
      <c r="F43" s="91"/>
      <c r="G43" s="91"/>
      <c r="H43" s="91"/>
      <c r="I43" s="91"/>
      <c r="J43" s="91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3"/>
      <c r="X43" s="93"/>
    </row>
    <row r="44" spans="1:24" s="89" customFormat="1" ht="15" x14ac:dyDescent="0.2">
      <c r="A44" s="90"/>
      <c r="B44" s="243"/>
      <c r="C44" s="90"/>
      <c r="D44" s="90"/>
      <c r="E44" s="90"/>
      <c r="F44" s="91"/>
      <c r="G44" s="91"/>
      <c r="H44" s="91"/>
      <c r="I44" s="91"/>
      <c r="J44" s="91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3"/>
      <c r="X44" s="93"/>
    </row>
    <row r="45" spans="1:24" s="89" customFormat="1" ht="15" x14ac:dyDescent="0.2">
      <c r="A45" s="90"/>
      <c r="B45" s="243"/>
      <c r="C45" s="90"/>
      <c r="D45" s="90"/>
      <c r="E45" s="90"/>
      <c r="F45" s="91"/>
      <c r="G45" s="91"/>
      <c r="H45" s="91"/>
      <c r="I45" s="91"/>
      <c r="J45" s="91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3"/>
      <c r="X45" s="93"/>
    </row>
    <row r="46" spans="1:24" s="89" customFormat="1" ht="15" x14ac:dyDescent="0.2">
      <c r="A46" s="90"/>
      <c r="B46" s="243"/>
      <c r="C46" s="90"/>
      <c r="D46" s="90"/>
      <c r="E46" s="90"/>
      <c r="F46" s="91"/>
      <c r="G46" s="91"/>
      <c r="H46" s="91"/>
      <c r="I46" s="91"/>
      <c r="J46" s="91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3"/>
      <c r="X46" s="93"/>
    </row>
    <row r="47" spans="1:24" s="89" customFormat="1" ht="15" x14ac:dyDescent="0.2">
      <c r="A47" s="90"/>
      <c r="B47" s="243"/>
      <c r="C47" s="90"/>
      <c r="D47" s="90"/>
      <c r="E47" s="90"/>
      <c r="F47" s="91"/>
      <c r="G47" s="91"/>
      <c r="H47" s="91"/>
      <c r="I47" s="91"/>
      <c r="J47" s="91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3"/>
      <c r="X47" s="93"/>
    </row>
    <row r="48" spans="1:24" s="89" customFormat="1" ht="15" x14ac:dyDescent="0.2">
      <c r="A48" s="90"/>
      <c r="B48" s="243"/>
      <c r="C48" s="90"/>
      <c r="D48" s="90"/>
      <c r="E48" s="90"/>
      <c r="F48" s="91"/>
      <c r="G48" s="91"/>
      <c r="H48" s="91"/>
      <c r="I48" s="91"/>
      <c r="J48" s="91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3"/>
      <c r="X48" s="93"/>
    </row>
    <row r="49" spans="1:24" s="89" customFormat="1" ht="15" x14ac:dyDescent="0.2">
      <c r="A49" s="90"/>
      <c r="B49" s="243"/>
      <c r="C49" s="90"/>
      <c r="D49" s="90"/>
      <c r="E49" s="90"/>
      <c r="F49" s="91"/>
      <c r="G49" s="91"/>
      <c r="H49" s="91"/>
      <c r="I49" s="91"/>
      <c r="J49" s="91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3"/>
      <c r="X49" s="93"/>
    </row>
    <row r="50" spans="1:24" s="89" customFormat="1" ht="15" x14ac:dyDescent="0.2">
      <c r="A50" s="90"/>
      <c r="B50" s="243"/>
      <c r="C50" s="90"/>
      <c r="D50" s="90"/>
      <c r="E50" s="90"/>
      <c r="F50" s="91"/>
      <c r="G50" s="91"/>
      <c r="H50" s="91"/>
      <c r="I50" s="91"/>
      <c r="J50" s="91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3"/>
      <c r="X50" s="93"/>
    </row>
    <row r="51" spans="1:24" s="89" customFormat="1" ht="15" x14ac:dyDescent="0.2">
      <c r="A51" s="90"/>
      <c r="B51" s="243"/>
      <c r="C51" s="90"/>
      <c r="D51" s="90"/>
      <c r="E51" s="90"/>
      <c r="F51" s="91"/>
      <c r="G51" s="91"/>
      <c r="H51" s="91"/>
      <c r="I51" s="91"/>
      <c r="J51" s="91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3"/>
      <c r="X51" s="93"/>
    </row>
    <row r="52" spans="1:24" s="89" customFormat="1" ht="15" x14ac:dyDescent="0.2">
      <c r="A52" s="90"/>
      <c r="B52" s="243"/>
      <c r="C52" s="90"/>
      <c r="D52" s="90"/>
      <c r="E52" s="90"/>
      <c r="F52" s="91"/>
      <c r="G52" s="91"/>
      <c r="H52" s="91"/>
      <c r="I52" s="91"/>
      <c r="J52" s="91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3"/>
      <c r="X52" s="93"/>
    </row>
    <row r="53" spans="1:24" s="89" customFormat="1" ht="15" x14ac:dyDescent="0.2">
      <c r="A53" s="90"/>
      <c r="B53" s="243"/>
      <c r="C53" s="90"/>
      <c r="D53" s="90"/>
      <c r="E53" s="90"/>
      <c r="F53" s="91"/>
      <c r="G53" s="91"/>
      <c r="H53" s="91"/>
      <c r="I53" s="91"/>
      <c r="J53" s="91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3"/>
      <c r="X53" s="93"/>
    </row>
    <row r="54" spans="1:24" s="89" customFormat="1" ht="15" x14ac:dyDescent="0.2">
      <c r="A54" s="90"/>
      <c r="B54" s="243"/>
      <c r="C54" s="90"/>
      <c r="D54" s="90"/>
      <c r="E54" s="90"/>
      <c r="F54" s="91"/>
      <c r="G54" s="91"/>
      <c r="H54" s="91"/>
      <c r="I54" s="91"/>
      <c r="J54" s="91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3"/>
      <c r="X54" s="93"/>
    </row>
    <row r="55" spans="1:24" s="89" customFormat="1" ht="15" x14ac:dyDescent="0.2">
      <c r="A55" s="90"/>
      <c r="B55" s="243"/>
      <c r="C55" s="90"/>
      <c r="D55" s="90"/>
      <c r="E55" s="90"/>
      <c r="F55" s="91"/>
      <c r="G55" s="91"/>
      <c r="H55" s="91"/>
      <c r="I55" s="91"/>
      <c r="J55" s="91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3"/>
      <c r="X55" s="93"/>
    </row>
    <row r="56" spans="1:24" s="89" customFormat="1" ht="15" x14ac:dyDescent="0.2">
      <c r="A56" s="90"/>
      <c r="B56" s="243"/>
      <c r="C56" s="90"/>
      <c r="D56" s="90"/>
      <c r="E56" s="90"/>
      <c r="F56" s="91"/>
      <c r="G56" s="91"/>
      <c r="H56" s="91"/>
      <c r="I56" s="91"/>
      <c r="J56" s="91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3"/>
      <c r="X56" s="93"/>
    </row>
    <row r="57" spans="1:24" s="89" customFormat="1" ht="15" x14ac:dyDescent="0.2">
      <c r="A57" s="90"/>
      <c r="B57" s="243"/>
      <c r="C57" s="90"/>
      <c r="D57" s="90"/>
      <c r="E57" s="90"/>
      <c r="F57" s="91"/>
      <c r="G57" s="91"/>
      <c r="H57" s="91"/>
      <c r="I57" s="91"/>
      <c r="J57" s="91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3"/>
      <c r="X57" s="93"/>
    </row>
    <row r="58" spans="1:24" s="89" customFormat="1" ht="15" x14ac:dyDescent="0.2">
      <c r="A58" s="90"/>
      <c r="B58" s="243"/>
      <c r="C58" s="90"/>
      <c r="D58" s="90"/>
      <c r="E58" s="90"/>
      <c r="F58" s="91"/>
      <c r="G58" s="91"/>
      <c r="H58" s="91"/>
      <c r="I58" s="91"/>
      <c r="J58" s="91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3"/>
      <c r="X58" s="93"/>
    </row>
    <row r="59" spans="1:24" s="89" customFormat="1" ht="15" x14ac:dyDescent="0.2">
      <c r="A59" s="90"/>
      <c r="B59" s="243"/>
      <c r="C59" s="90"/>
      <c r="D59" s="90"/>
      <c r="E59" s="90"/>
      <c r="F59" s="91"/>
      <c r="G59" s="91"/>
      <c r="H59" s="91"/>
      <c r="I59" s="91"/>
      <c r="J59" s="91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3"/>
      <c r="X59" s="93"/>
    </row>
    <row r="60" spans="1:24" s="89" customFormat="1" ht="15" x14ac:dyDescent="0.2">
      <c r="A60" s="90"/>
      <c r="B60" s="243"/>
      <c r="C60" s="90"/>
      <c r="D60" s="90"/>
      <c r="E60" s="90"/>
      <c r="F60" s="91"/>
      <c r="G60" s="91"/>
      <c r="H60" s="91"/>
      <c r="I60" s="91"/>
      <c r="J60" s="91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3"/>
      <c r="X60" s="93"/>
    </row>
    <row r="61" spans="1:24" s="89" customFormat="1" ht="15" x14ac:dyDescent="0.2">
      <c r="A61" s="90"/>
      <c r="B61" s="243"/>
      <c r="C61" s="90"/>
      <c r="D61" s="90"/>
      <c r="E61" s="90"/>
      <c r="F61" s="91"/>
      <c r="G61" s="91"/>
      <c r="H61" s="91"/>
      <c r="I61" s="91"/>
      <c r="J61" s="91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3"/>
      <c r="X61" s="93"/>
    </row>
    <row r="62" spans="1:24" s="89" customFormat="1" ht="15" x14ac:dyDescent="0.2">
      <c r="A62" s="90"/>
      <c r="B62" s="243"/>
      <c r="C62" s="90"/>
      <c r="D62" s="90"/>
      <c r="E62" s="90"/>
      <c r="F62" s="91"/>
      <c r="G62" s="91"/>
      <c r="H62" s="91"/>
      <c r="I62" s="91"/>
      <c r="J62" s="91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3"/>
      <c r="X62" s="93"/>
    </row>
    <row r="63" spans="1:24" s="89" customFormat="1" ht="15" x14ac:dyDescent="0.2">
      <c r="A63" s="90"/>
      <c r="B63" s="243"/>
      <c r="C63" s="90"/>
      <c r="D63" s="90"/>
      <c r="E63" s="90"/>
      <c r="F63" s="91"/>
      <c r="G63" s="91"/>
      <c r="H63" s="91"/>
      <c r="I63" s="91"/>
      <c r="J63" s="91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3"/>
      <c r="X63" s="93"/>
    </row>
    <row r="64" spans="1:24" s="89" customFormat="1" ht="15" x14ac:dyDescent="0.2">
      <c r="A64" s="90"/>
      <c r="B64" s="243"/>
      <c r="C64" s="90"/>
      <c r="D64" s="90"/>
      <c r="E64" s="90"/>
      <c r="F64" s="91"/>
      <c r="G64" s="91"/>
      <c r="H64" s="91"/>
      <c r="I64" s="91"/>
      <c r="J64" s="91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3"/>
      <c r="X64" s="93"/>
    </row>
    <row r="65" spans="1:24" s="89" customFormat="1" ht="15" x14ac:dyDescent="0.2">
      <c r="A65" s="90"/>
      <c r="B65" s="243"/>
      <c r="C65" s="90"/>
      <c r="D65" s="90"/>
      <c r="E65" s="90"/>
      <c r="F65" s="91"/>
      <c r="G65" s="91"/>
      <c r="H65" s="91"/>
      <c r="I65" s="91"/>
      <c r="J65" s="91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3"/>
      <c r="X65" s="93"/>
    </row>
    <row r="66" spans="1:24" s="89" customFormat="1" ht="15" x14ac:dyDescent="0.2">
      <c r="A66" s="90"/>
      <c r="B66" s="243"/>
      <c r="C66" s="90"/>
      <c r="D66" s="90"/>
      <c r="E66" s="90"/>
      <c r="F66" s="91"/>
      <c r="G66" s="91"/>
      <c r="H66" s="91"/>
      <c r="I66" s="91"/>
      <c r="J66" s="91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93"/>
    </row>
    <row r="67" spans="1:24" s="89" customFormat="1" ht="15" x14ac:dyDescent="0.2">
      <c r="A67" s="90"/>
      <c r="B67" s="243"/>
      <c r="C67" s="90"/>
      <c r="D67" s="90"/>
      <c r="E67" s="90"/>
      <c r="F67" s="91"/>
      <c r="G67" s="91"/>
      <c r="H67" s="91"/>
      <c r="I67" s="91"/>
      <c r="J67" s="91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3"/>
      <c r="X67" s="93"/>
    </row>
    <row r="68" spans="1:24" s="89" customFormat="1" ht="15" x14ac:dyDescent="0.2">
      <c r="A68" s="90"/>
      <c r="B68" s="243"/>
      <c r="C68" s="90"/>
      <c r="D68" s="90"/>
      <c r="E68" s="90"/>
      <c r="F68" s="91"/>
      <c r="G68" s="91"/>
      <c r="H68" s="91"/>
      <c r="I68" s="91"/>
      <c r="J68" s="91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93"/>
    </row>
    <row r="69" spans="1:24" s="89" customFormat="1" ht="15" x14ac:dyDescent="0.2">
      <c r="A69" s="90"/>
      <c r="B69" s="243"/>
      <c r="C69" s="90"/>
      <c r="D69" s="90"/>
      <c r="E69" s="90"/>
      <c r="F69" s="91"/>
      <c r="G69" s="91"/>
      <c r="H69" s="91"/>
      <c r="I69" s="91"/>
      <c r="J69" s="91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3"/>
      <c r="X69" s="93"/>
    </row>
    <row r="70" spans="1:24" s="89" customFormat="1" ht="15" x14ac:dyDescent="0.2">
      <c r="A70" s="90"/>
      <c r="B70" s="243"/>
      <c r="C70" s="90"/>
      <c r="D70" s="90"/>
      <c r="E70" s="90"/>
      <c r="F70" s="91"/>
      <c r="G70" s="91"/>
      <c r="H70" s="91"/>
      <c r="I70" s="91"/>
      <c r="J70" s="91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3"/>
      <c r="X70" s="93"/>
    </row>
    <row r="71" spans="1:24" s="89" customFormat="1" ht="15" x14ac:dyDescent="0.2">
      <c r="A71" s="90"/>
      <c r="B71" s="243"/>
      <c r="C71" s="90"/>
      <c r="D71" s="90"/>
      <c r="E71" s="90"/>
      <c r="F71" s="91"/>
      <c r="G71" s="91"/>
      <c r="H71" s="91"/>
      <c r="I71" s="91"/>
      <c r="J71" s="91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3"/>
      <c r="X71" s="93"/>
    </row>
    <row r="72" spans="1:24" s="89" customFormat="1" ht="15" x14ac:dyDescent="0.2">
      <c r="A72" s="90"/>
      <c r="B72" s="243"/>
      <c r="C72" s="90"/>
      <c r="D72" s="90"/>
      <c r="E72" s="90"/>
      <c r="F72" s="91"/>
      <c r="G72" s="91"/>
      <c r="H72" s="91"/>
      <c r="I72" s="91"/>
      <c r="J72" s="91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3"/>
      <c r="X72" s="93"/>
    </row>
    <row r="73" spans="1:24" s="89" customFormat="1" ht="15" x14ac:dyDescent="0.2">
      <c r="A73" s="90"/>
      <c r="B73" s="243"/>
      <c r="C73" s="90"/>
      <c r="D73" s="90"/>
      <c r="E73" s="90"/>
      <c r="F73" s="91"/>
      <c r="G73" s="91"/>
      <c r="H73" s="91"/>
      <c r="I73" s="91"/>
      <c r="J73" s="91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3"/>
      <c r="X73" s="93"/>
    </row>
    <row r="74" spans="1:24" s="89" customFormat="1" ht="15" x14ac:dyDescent="0.2">
      <c r="A74" s="90"/>
      <c r="B74" s="243"/>
      <c r="C74" s="90"/>
      <c r="D74" s="90"/>
      <c r="E74" s="90"/>
      <c r="F74" s="91"/>
      <c r="G74" s="91"/>
      <c r="H74" s="91"/>
      <c r="I74" s="91"/>
      <c r="J74" s="91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3"/>
      <c r="X74" s="93"/>
    </row>
    <row r="75" spans="1:24" s="89" customFormat="1" ht="15" x14ac:dyDescent="0.2">
      <c r="A75" s="90"/>
      <c r="B75" s="243"/>
      <c r="C75" s="90"/>
      <c r="D75" s="90"/>
      <c r="E75" s="90"/>
      <c r="F75" s="91"/>
      <c r="G75" s="91"/>
      <c r="H75" s="91"/>
      <c r="I75" s="91"/>
      <c r="J75" s="91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3"/>
    </row>
    <row r="76" spans="1:24" s="89" customFormat="1" ht="15" x14ac:dyDescent="0.2">
      <c r="A76" s="90"/>
      <c r="B76" s="243"/>
      <c r="C76" s="90"/>
      <c r="D76" s="90"/>
      <c r="E76" s="90"/>
      <c r="F76" s="91"/>
      <c r="G76" s="91"/>
      <c r="H76" s="91"/>
      <c r="I76" s="91"/>
      <c r="J76" s="91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93"/>
    </row>
    <row r="77" spans="1:24" s="89" customFormat="1" ht="15" x14ac:dyDescent="0.2">
      <c r="A77" s="90"/>
      <c r="B77" s="243"/>
      <c r="C77" s="90"/>
      <c r="D77" s="90"/>
      <c r="E77" s="90"/>
      <c r="F77" s="91"/>
      <c r="G77" s="91"/>
      <c r="H77" s="91"/>
      <c r="I77" s="91"/>
      <c r="J77" s="91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3"/>
      <c r="X77" s="93"/>
    </row>
    <row r="78" spans="1:24" s="89" customFormat="1" ht="15" x14ac:dyDescent="0.2">
      <c r="A78" s="90"/>
      <c r="B78" s="243"/>
      <c r="C78" s="90"/>
      <c r="D78" s="90"/>
      <c r="E78" s="90"/>
      <c r="F78" s="91"/>
      <c r="G78" s="91"/>
      <c r="H78" s="91"/>
      <c r="I78" s="91"/>
      <c r="J78" s="91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3"/>
      <c r="X78" s="93"/>
    </row>
    <row r="79" spans="1:24" s="89" customFormat="1" ht="15" x14ac:dyDescent="0.2">
      <c r="A79" s="90"/>
      <c r="B79" s="243"/>
      <c r="C79" s="90"/>
      <c r="D79" s="90"/>
      <c r="E79" s="90"/>
      <c r="F79" s="91"/>
      <c r="G79" s="91"/>
      <c r="H79" s="91"/>
      <c r="I79" s="91"/>
      <c r="J79" s="91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3"/>
    </row>
    <row r="80" spans="1:24" s="89" customFormat="1" ht="15" x14ac:dyDescent="0.2">
      <c r="A80" s="90"/>
      <c r="B80" s="243"/>
      <c r="C80" s="90"/>
      <c r="D80" s="90"/>
      <c r="E80" s="90"/>
      <c r="F80" s="91"/>
      <c r="G80" s="91"/>
      <c r="H80" s="91"/>
      <c r="I80" s="91"/>
      <c r="J80" s="91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3"/>
      <c r="X80" s="93"/>
    </row>
    <row r="81" spans="1:24" s="89" customFormat="1" ht="15" x14ac:dyDescent="0.2">
      <c r="A81" s="90"/>
      <c r="B81" s="243"/>
      <c r="C81" s="90"/>
      <c r="D81" s="90"/>
      <c r="E81" s="90"/>
      <c r="F81" s="91"/>
      <c r="G81" s="91"/>
      <c r="H81" s="91"/>
      <c r="I81" s="91"/>
      <c r="J81" s="91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93"/>
    </row>
    <row r="82" spans="1:24" s="89" customFormat="1" ht="15" x14ac:dyDescent="0.2">
      <c r="A82" s="90"/>
      <c r="B82" s="243"/>
      <c r="C82" s="90"/>
      <c r="D82" s="90"/>
      <c r="E82" s="90"/>
      <c r="F82" s="91"/>
      <c r="G82" s="91"/>
      <c r="H82" s="91"/>
      <c r="I82" s="91"/>
      <c r="J82" s="91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3"/>
      <c r="X82" s="93"/>
    </row>
    <row r="83" spans="1:24" s="89" customFormat="1" ht="15" x14ac:dyDescent="0.2">
      <c r="A83" s="90"/>
      <c r="B83" s="243"/>
      <c r="C83" s="90"/>
      <c r="D83" s="90"/>
      <c r="E83" s="90"/>
      <c r="F83" s="91"/>
      <c r="G83" s="91"/>
      <c r="H83" s="91"/>
      <c r="I83" s="91"/>
      <c r="J83" s="91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3"/>
      <c r="X83" s="93"/>
    </row>
    <row r="84" spans="1:24" s="89" customFormat="1" ht="15" x14ac:dyDescent="0.2">
      <c r="A84" s="90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s="89" customFormat="1" ht="15" x14ac:dyDescent="0.2">
      <c r="A85" s="90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s="89" customFormat="1" ht="15" x14ac:dyDescent="0.2">
      <c r="A86" s="90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s="68" customFormat="1" ht="15" x14ac:dyDescent="0.2">
      <c r="A87" s="95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ht="15" x14ac:dyDescent="0.2">
      <c r="A88" s="95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ht="15" x14ac:dyDescent="0.2">
      <c r="A89" s="95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ht="15" x14ac:dyDescent="0.2">
      <c r="A90" s="95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ht="15" x14ac:dyDescent="0.2">
      <c r="A91" s="95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ht="15" x14ac:dyDescent="0.2">
      <c r="A92" s="95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ht="15" x14ac:dyDescent="0.2">
      <c r="A93" s="95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ht="15" x14ac:dyDescent="0.2">
      <c r="A94" s="95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ht="15" x14ac:dyDescent="0.2">
      <c r="A95" s="95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ht="15" x14ac:dyDescent="0.2">
      <c r="A96" s="95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ht="15" x14ac:dyDescent="0.2">
      <c r="A97" s="95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ht="15" x14ac:dyDescent="0.2">
      <c r="A98" s="95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ht="15" x14ac:dyDescent="0.2">
      <c r="A99" s="95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ht="15" x14ac:dyDescent="0.2">
      <c r="A100" s="95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ht="15" x14ac:dyDescent="0.2">
      <c r="A101" s="95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ht="15" x14ac:dyDescent="0.2">
      <c r="A102" s="95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ht="15" x14ac:dyDescent="0.2">
      <c r="A103" s="95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ht="15" x14ac:dyDescent="0.2">
      <c r="A104" s="95"/>
      <c r="B104" s="243"/>
      <c r="C104" s="90"/>
      <c r="D104" s="90"/>
      <c r="E104" s="90"/>
      <c r="F104" s="91"/>
      <c r="G104" s="91"/>
      <c r="H104" s="91"/>
      <c r="I104" s="91"/>
      <c r="J104" s="91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3"/>
      <c r="X104" s="93"/>
    </row>
    <row r="105" spans="1:24" ht="15" x14ac:dyDescent="0.2">
      <c r="A105" s="95"/>
      <c r="B105" s="243"/>
      <c r="C105" s="90"/>
      <c r="D105" s="90"/>
      <c r="E105" s="90"/>
      <c r="F105" s="91"/>
      <c r="G105" s="91"/>
      <c r="H105" s="91"/>
      <c r="I105" s="91"/>
      <c r="J105" s="91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3"/>
      <c r="X105" s="93"/>
    </row>
    <row r="106" spans="1:24" ht="15" x14ac:dyDescent="0.2">
      <c r="A106" s="95"/>
      <c r="B106" s="243"/>
      <c r="C106" s="90"/>
      <c r="D106" s="90"/>
      <c r="E106" s="90"/>
      <c r="F106" s="91"/>
      <c r="G106" s="91"/>
      <c r="H106" s="91"/>
      <c r="I106" s="91"/>
      <c r="J106" s="91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3"/>
      <c r="X106" s="93"/>
    </row>
    <row r="107" spans="1:24" ht="15" x14ac:dyDescent="0.2">
      <c r="A107" s="95"/>
      <c r="B107" s="245"/>
      <c r="C107" s="95"/>
      <c r="D107" s="90"/>
      <c r="E107" s="95"/>
      <c r="F107" s="96"/>
      <c r="G107" s="96"/>
      <c r="H107" s="96"/>
      <c r="I107" s="96"/>
      <c r="J107" s="96"/>
      <c r="K107" s="97"/>
      <c r="L107" s="97"/>
      <c r="M107" s="97"/>
      <c r="N107" s="97"/>
      <c r="O107" s="97"/>
      <c r="P107" s="97"/>
      <c r="Q107" s="97"/>
      <c r="R107" s="97"/>
      <c r="S107" s="97"/>
      <c r="T107" s="97"/>
      <c r="U107" s="97"/>
      <c r="V107" s="92"/>
      <c r="W107" s="93"/>
      <c r="X107" s="98"/>
    </row>
    <row r="108" spans="1:24" ht="15" x14ac:dyDescent="0.2">
      <c r="A108" s="95"/>
      <c r="B108" s="245"/>
      <c r="C108" s="95"/>
      <c r="D108" s="90"/>
      <c r="E108" s="95"/>
      <c r="F108" s="96"/>
      <c r="G108" s="96"/>
      <c r="H108" s="96"/>
      <c r="I108" s="96"/>
      <c r="J108" s="96"/>
      <c r="K108" s="97"/>
      <c r="L108" s="97"/>
      <c r="M108" s="97"/>
      <c r="N108" s="97"/>
      <c r="O108" s="97"/>
      <c r="P108" s="97"/>
      <c r="Q108" s="97"/>
      <c r="R108" s="97"/>
      <c r="S108" s="97"/>
      <c r="T108" s="97"/>
      <c r="U108" s="97"/>
      <c r="V108" s="92"/>
      <c r="W108" s="93"/>
      <c r="X108" s="98"/>
    </row>
    <row r="109" spans="1:24" ht="15" x14ac:dyDescent="0.2">
      <c r="A109" s="95"/>
      <c r="B109" s="245"/>
      <c r="C109" s="95"/>
      <c r="D109" s="90"/>
      <c r="E109" s="95"/>
      <c r="F109" s="96"/>
      <c r="G109" s="96"/>
      <c r="H109" s="96"/>
      <c r="I109" s="96"/>
      <c r="J109" s="96"/>
      <c r="K109" s="97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2"/>
      <c r="W109" s="93"/>
      <c r="X109" s="98"/>
    </row>
    <row r="110" spans="1:24" ht="15" x14ac:dyDescent="0.2">
      <c r="A110" s="95"/>
      <c r="B110" s="245"/>
      <c r="C110" s="95"/>
      <c r="D110" s="90"/>
      <c r="E110" s="95"/>
      <c r="F110" s="96"/>
      <c r="G110" s="96"/>
      <c r="H110" s="96"/>
      <c r="I110" s="96"/>
      <c r="J110" s="96"/>
      <c r="K110" s="97"/>
      <c r="L110" s="97"/>
      <c r="M110" s="97"/>
      <c r="N110" s="97"/>
      <c r="O110" s="97"/>
      <c r="P110" s="97"/>
      <c r="Q110" s="97"/>
      <c r="R110" s="97"/>
      <c r="S110" s="97"/>
      <c r="T110" s="97"/>
      <c r="U110" s="97"/>
      <c r="V110" s="92"/>
      <c r="W110" s="93"/>
      <c r="X110" s="98"/>
    </row>
    <row r="111" spans="1:24" ht="15" x14ac:dyDescent="0.2">
      <c r="A111" s="95"/>
      <c r="B111" s="245"/>
      <c r="C111" s="95"/>
      <c r="D111" s="90"/>
      <c r="E111" s="95"/>
      <c r="F111" s="96"/>
      <c r="G111" s="96"/>
      <c r="H111" s="96"/>
      <c r="I111" s="96"/>
      <c r="J111" s="96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2"/>
      <c r="W111" s="93"/>
      <c r="X111" s="98"/>
    </row>
    <row r="112" spans="1:24" ht="15" x14ac:dyDescent="0.2">
      <c r="A112" s="95"/>
      <c r="B112" s="245"/>
      <c r="C112" s="95"/>
      <c r="D112" s="90"/>
      <c r="E112" s="95"/>
      <c r="F112" s="96"/>
      <c r="G112" s="96"/>
      <c r="H112" s="96"/>
      <c r="I112" s="96"/>
      <c r="J112" s="96"/>
      <c r="K112" s="97"/>
      <c r="L112" s="97"/>
      <c r="M112" s="97"/>
      <c r="N112" s="97"/>
      <c r="O112" s="97"/>
      <c r="P112" s="97"/>
      <c r="Q112" s="97"/>
      <c r="R112" s="97"/>
      <c r="S112" s="97"/>
      <c r="T112" s="97"/>
      <c r="U112" s="97"/>
      <c r="V112" s="92"/>
      <c r="W112" s="93"/>
      <c r="X112" s="98"/>
    </row>
    <row r="113" spans="1:24" ht="15" x14ac:dyDescent="0.2">
      <c r="A113" s="95"/>
      <c r="B113" s="245"/>
      <c r="C113" s="95"/>
      <c r="D113" s="90"/>
      <c r="E113" s="95"/>
      <c r="F113" s="96"/>
      <c r="G113" s="96"/>
      <c r="H113" s="96"/>
      <c r="I113" s="96"/>
      <c r="J113" s="96"/>
      <c r="K113" s="97"/>
      <c r="L113" s="97"/>
      <c r="M113" s="97"/>
      <c r="N113" s="97"/>
      <c r="O113" s="97"/>
      <c r="P113" s="97"/>
      <c r="Q113" s="97"/>
      <c r="R113" s="97"/>
      <c r="S113" s="97"/>
      <c r="T113" s="97"/>
      <c r="U113" s="97"/>
      <c r="V113" s="92"/>
      <c r="W113" s="93"/>
      <c r="X113" s="98"/>
    </row>
    <row r="114" spans="1:24" x14ac:dyDescent="0.2">
      <c r="A114" s="95"/>
      <c r="B114" s="245"/>
      <c r="C114" s="95"/>
      <c r="D114" s="90"/>
      <c r="E114" s="95"/>
      <c r="F114" s="96"/>
      <c r="G114" s="96"/>
      <c r="H114" s="96"/>
      <c r="I114" s="96"/>
      <c r="J114" s="96"/>
      <c r="K114" s="97"/>
      <c r="L114" s="97"/>
      <c r="M114" s="97"/>
      <c r="N114" s="97"/>
      <c r="O114" s="97"/>
      <c r="P114" s="97"/>
      <c r="Q114" s="97"/>
      <c r="R114" s="97"/>
      <c r="S114" s="97"/>
      <c r="T114" s="97"/>
      <c r="U114" s="97"/>
      <c r="V114" s="92"/>
      <c r="W114" s="93"/>
      <c r="X114" s="99"/>
    </row>
    <row r="115" spans="1:24" x14ac:dyDescent="0.2">
      <c r="A115" s="95"/>
      <c r="B115" s="245"/>
      <c r="C115" s="95"/>
      <c r="D115" s="90"/>
      <c r="E115" s="95"/>
      <c r="F115" s="96"/>
      <c r="G115" s="96"/>
      <c r="H115" s="96"/>
      <c r="I115" s="96"/>
      <c r="J115" s="96"/>
      <c r="K115" s="97"/>
      <c r="L115" s="97"/>
      <c r="M115" s="97"/>
      <c r="N115" s="97"/>
      <c r="O115" s="97"/>
      <c r="P115" s="97"/>
      <c r="Q115" s="97"/>
      <c r="R115" s="97"/>
      <c r="S115" s="97"/>
      <c r="T115" s="97"/>
      <c r="U115" s="97"/>
      <c r="V115" s="92"/>
      <c r="W115" s="93"/>
      <c r="X115" s="99"/>
    </row>
    <row r="116" spans="1:24" x14ac:dyDescent="0.2">
      <c r="A116" s="95"/>
      <c r="B116" s="245"/>
      <c r="C116" s="95"/>
      <c r="D116" s="90"/>
      <c r="E116" s="95"/>
      <c r="F116" s="96"/>
      <c r="G116" s="96"/>
      <c r="H116" s="96"/>
      <c r="I116" s="96"/>
      <c r="J116" s="96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92"/>
      <c r="W116" s="93"/>
      <c r="X116" s="99"/>
    </row>
    <row r="117" spans="1:24" x14ac:dyDescent="0.2">
      <c r="A117" s="95"/>
      <c r="B117" s="245"/>
      <c r="C117" s="95"/>
      <c r="D117" s="90"/>
      <c r="E117" s="95"/>
      <c r="F117" s="96"/>
      <c r="G117" s="96"/>
      <c r="H117" s="96"/>
      <c r="I117" s="96"/>
      <c r="J117" s="96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92"/>
      <c r="W117" s="93"/>
      <c r="X117" s="99"/>
    </row>
    <row r="118" spans="1:24" x14ac:dyDescent="0.2">
      <c r="A118" s="95"/>
      <c r="B118" s="245"/>
      <c r="C118" s="95"/>
      <c r="D118" s="90"/>
      <c r="E118" s="95"/>
      <c r="F118" s="96"/>
      <c r="G118" s="96"/>
      <c r="H118" s="96"/>
      <c r="I118" s="96"/>
      <c r="J118" s="96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92"/>
      <c r="W118" s="93"/>
      <c r="X118" s="99"/>
    </row>
    <row r="119" spans="1:24" x14ac:dyDescent="0.2">
      <c r="A119" s="95"/>
      <c r="B119" s="245"/>
      <c r="C119" s="95"/>
      <c r="D119" s="90"/>
      <c r="E119" s="95"/>
      <c r="F119" s="96"/>
      <c r="G119" s="96"/>
      <c r="H119" s="96"/>
      <c r="I119" s="96"/>
      <c r="J119" s="96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92"/>
      <c r="W119" s="93"/>
      <c r="X119" s="99"/>
    </row>
    <row r="120" spans="1:24" x14ac:dyDescent="0.2">
      <c r="A120" s="95"/>
      <c r="B120" s="245"/>
      <c r="C120" s="95"/>
      <c r="D120" s="90"/>
      <c r="E120" s="95"/>
      <c r="F120" s="96"/>
      <c r="G120" s="96"/>
      <c r="H120" s="96"/>
      <c r="I120" s="96"/>
      <c r="J120" s="96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92"/>
      <c r="W120" s="93"/>
      <c r="X120" s="99"/>
    </row>
    <row r="121" spans="1:24" x14ac:dyDescent="0.2">
      <c r="A121" s="95"/>
      <c r="B121" s="245"/>
      <c r="C121" s="95"/>
      <c r="D121" s="90"/>
      <c r="E121" s="95"/>
      <c r="F121" s="96"/>
      <c r="G121" s="96"/>
      <c r="H121" s="96"/>
      <c r="I121" s="96"/>
      <c r="J121" s="96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92"/>
      <c r="W121" s="93"/>
      <c r="X121" s="99"/>
    </row>
    <row r="122" spans="1:24" x14ac:dyDescent="0.2">
      <c r="A122" s="95"/>
      <c r="B122" s="245"/>
      <c r="C122" s="95"/>
      <c r="D122" s="90"/>
      <c r="E122" s="95"/>
      <c r="F122" s="96"/>
      <c r="G122" s="96"/>
      <c r="H122" s="96"/>
      <c r="I122" s="96"/>
      <c r="J122" s="96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92"/>
      <c r="W122" s="93"/>
      <c r="X122" s="99"/>
    </row>
    <row r="123" spans="1:24" x14ac:dyDescent="0.2">
      <c r="A123" s="95"/>
      <c r="B123" s="245"/>
      <c r="C123" s="95"/>
      <c r="D123" s="90"/>
      <c r="E123" s="95"/>
      <c r="F123" s="96"/>
      <c r="G123" s="96"/>
      <c r="H123" s="96"/>
      <c r="I123" s="96"/>
      <c r="J123" s="96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92"/>
      <c r="W123" s="93"/>
      <c r="X123" s="99"/>
    </row>
    <row r="124" spans="1:24" x14ac:dyDescent="0.2">
      <c r="A124" s="95"/>
      <c r="B124" s="245"/>
      <c r="C124" s="95"/>
      <c r="D124" s="90"/>
      <c r="E124" s="95"/>
      <c r="F124" s="96"/>
      <c r="G124" s="96"/>
      <c r="H124" s="96"/>
      <c r="I124" s="96"/>
      <c r="J124" s="96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92"/>
      <c r="W124" s="93"/>
      <c r="X124" s="99"/>
    </row>
    <row r="125" spans="1:24" x14ac:dyDescent="0.2">
      <c r="A125" s="95"/>
      <c r="B125" s="245"/>
      <c r="C125" s="95"/>
      <c r="D125" s="90"/>
      <c r="E125" s="95"/>
      <c r="F125" s="96"/>
      <c r="G125" s="96"/>
      <c r="H125" s="96"/>
      <c r="I125" s="96"/>
      <c r="J125" s="96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92"/>
      <c r="W125" s="93"/>
      <c r="X125" s="99"/>
    </row>
    <row r="126" spans="1:24" x14ac:dyDescent="0.2">
      <c r="A126" s="95"/>
      <c r="B126" s="245"/>
      <c r="C126" s="95"/>
      <c r="D126" s="90"/>
      <c r="E126" s="95"/>
      <c r="F126" s="96"/>
      <c r="G126" s="96"/>
      <c r="H126" s="96"/>
      <c r="I126" s="96"/>
      <c r="J126" s="96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92"/>
      <c r="W126" s="93"/>
      <c r="X126" s="99"/>
    </row>
    <row r="127" spans="1:24" x14ac:dyDescent="0.2">
      <c r="A127" s="95"/>
      <c r="B127" s="245"/>
      <c r="C127" s="95"/>
      <c r="D127" s="90"/>
      <c r="E127" s="95"/>
      <c r="F127" s="96"/>
      <c r="G127" s="96"/>
      <c r="H127" s="96"/>
      <c r="I127" s="96"/>
      <c r="J127" s="96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92"/>
      <c r="W127" s="93"/>
      <c r="X127" s="99"/>
    </row>
    <row r="128" spans="1:24" x14ac:dyDescent="0.2">
      <c r="A128" s="95"/>
      <c r="B128" s="245"/>
      <c r="C128" s="95"/>
      <c r="D128" s="90"/>
      <c r="E128" s="95"/>
      <c r="F128" s="96"/>
      <c r="G128" s="96"/>
      <c r="H128" s="96"/>
      <c r="I128" s="96"/>
      <c r="J128" s="96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92"/>
      <c r="W128" s="93"/>
      <c r="X128" s="99"/>
    </row>
    <row r="129" spans="1:24" x14ac:dyDescent="0.2">
      <c r="A129" s="95"/>
      <c r="B129" s="245"/>
      <c r="C129" s="95"/>
      <c r="D129" s="90"/>
      <c r="E129" s="95"/>
      <c r="F129" s="96"/>
      <c r="G129" s="96"/>
      <c r="H129" s="96"/>
      <c r="I129" s="96"/>
      <c r="J129" s="96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92"/>
      <c r="W129" s="93"/>
      <c r="X129" s="99"/>
    </row>
    <row r="130" spans="1:24" x14ac:dyDescent="0.2">
      <c r="A130" s="95"/>
      <c r="B130" s="245"/>
      <c r="C130" s="95"/>
      <c r="D130" s="90"/>
      <c r="E130" s="95"/>
      <c r="F130" s="96"/>
      <c r="G130" s="96"/>
      <c r="H130" s="96"/>
      <c r="I130" s="96"/>
      <c r="J130" s="96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92"/>
      <c r="W130" s="93"/>
      <c r="X130" s="99"/>
    </row>
    <row r="131" spans="1:24" x14ac:dyDescent="0.2">
      <c r="A131" s="95"/>
      <c r="B131" s="245"/>
      <c r="C131" s="95"/>
      <c r="D131" s="90"/>
      <c r="E131" s="95"/>
      <c r="F131" s="96"/>
      <c r="G131" s="96"/>
      <c r="H131" s="96"/>
      <c r="I131" s="96"/>
      <c r="J131" s="96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92"/>
      <c r="W131" s="93"/>
      <c r="X131" s="99"/>
    </row>
    <row r="132" spans="1:24" x14ac:dyDescent="0.2">
      <c r="A132" s="95"/>
      <c r="B132" s="245"/>
      <c r="C132" s="95"/>
      <c r="D132" s="90"/>
      <c r="E132" s="95"/>
      <c r="F132" s="96"/>
      <c r="G132" s="96"/>
      <c r="H132" s="96"/>
      <c r="I132" s="96"/>
      <c r="J132" s="96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92"/>
      <c r="W132" s="93"/>
      <c r="X132" s="99"/>
    </row>
    <row r="133" spans="1:24" x14ac:dyDescent="0.2">
      <c r="A133" s="95"/>
      <c r="B133" s="245"/>
      <c r="C133" s="95"/>
      <c r="D133" s="90"/>
      <c r="E133" s="95"/>
      <c r="F133" s="96"/>
      <c r="G133" s="96"/>
      <c r="H133" s="96"/>
      <c r="I133" s="96"/>
      <c r="J133" s="96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92"/>
      <c r="W133" s="93"/>
      <c r="X133" s="99"/>
    </row>
    <row r="134" spans="1:24" x14ac:dyDescent="0.2">
      <c r="A134" s="95"/>
      <c r="B134" s="245"/>
      <c r="C134" s="95"/>
      <c r="D134" s="90"/>
      <c r="E134" s="95"/>
      <c r="F134" s="96"/>
      <c r="G134" s="96"/>
      <c r="H134" s="96"/>
      <c r="I134" s="96"/>
      <c r="J134" s="96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92"/>
      <c r="W134" s="93"/>
      <c r="X134" s="99"/>
    </row>
    <row r="135" spans="1:24" x14ac:dyDescent="0.2">
      <c r="A135" s="95"/>
      <c r="B135" s="245"/>
      <c r="C135" s="95"/>
      <c r="D135" s="90"/>
      <c r="E135" s="95"/>
      <c r="F135" s="96"/>
      <c r="G135" s="96"/>
      <c r="H135" s="96"/>
      <c r="I135" s="96"/>
      <c r="J135" s="96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92"/>
      <c r="W135" s="93"/>
      <c r="X135" s="99"/>
    </row>
    <row r="136" spans="1:24" x14ac:dyDescent="0.2">
      <c r="A136" s="95"/>
      <c r="B136" s="245"/>
      <c r="C136" s="95"/>
      <c r="D136" s="90"/>
      <c r="E136" s="95"/>
      <c r="F136" s="96"/>
      <c r="G136" s="96"/>
      <c r="H136" s="96"/>
      <c r="I136" s="96"/>
      <c r="J136" s="96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92"/>
      <c r="W136" s="93"/>
      <c r="X136" s="99"/>
    </row>
    <row r="137" spans="1:24" x14ac:dyDescent="0.2">
      <c r="A137" s="95"/>
      <c r="B137" s="245"/>
      <c r="C137" s="95"/>
      <c r="D137" s="90"/>
      <c r="E137" s="95"/>
      <c r="F137" s="96"/>
      <c r="G137" s="96"/>
      <c r="H137" s="96"/>
      <c r="I137" s="96"/>
      <c r="J137" s="96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92"/>
      <c r="W137" s="93"/>
      <c r="X137" s="99"/>
    </row>
    <row r="138" spans="1:24" x14ac:dyDescent="0.2">
      <c r="A138" s="95"/>
      <c r="B138" s="245"/>
      <c r="C138" s="95"/>
      <c r="D138" s="90"/>
      <c r="E138" s="95"/>
      <c r="F138" s="96"/>
      <c r="G138" s="96"/>
      <c r="H138" s="96"/>
      <c r="I138" s="96"/>
      <c r="J138" s="96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92"/>
      <c r="W138" s="93"/>
      <c r="X138" s="99"/>
    </row>
    <row r="139" spans="1:24" x14ac:dyDescent="0.2">
      <c r="A139" s="95"/>
      <c r="B139" s="245"/>
      <c r="C139" s="95"/>
      <c r="D139" s="90"/>
      <c r="E139" s="95"/>
      <c r="F139" s="96"/>
      <c r="G139" s="96"/>
      <c r="H139" s="96"/>
      <c r="I139" s="96"/>
      <c r="J139" s="96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92"/>
      <c r="W139" s="93"/>
      <c r="X139" s="99"/>
    </row>
    <row r="140" spans="1:24" x14ac:dyDescent="0.2">
      <c r="A140" s="95"/>
      <c r="B140" s="245"/>
      <c r="C140" s="95"/>
      <c r="D140" s="90"/>
      <c r="E140" s="95"/>
      <c r="F140" s="96"/>
      <c r="G140" s="96"/>
      <c r="H140" s="96"/>
      <c r="I140" s="96"/>
      <c r="J140" s="96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92"/>
      <c r="W140" s="93"/>
      <c r="X140" s="99"/>
    </row>
    <row r="141" spans="1:24" x14ac:dyDescent="0.2">
      <c r="A141" s="95"/>
      <c r="B141" s="245"/>
      <c r="C141" s="95"/>
      <c r="D141" s="90"/>
      <c r="E141" s="95"/>
      <c r="F141" s="96"/>
      <c r="G141" s="96"/>
      <c r="H141" s="96"/>
      <c r="I141" s="96"/>
      <c r="J141" s="96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92"/>
      <c r="W141" s="93"/>
      <c r="X141" s="99"/>
    </row>
    <row r="142" spans="1:24" x14ac:dyDescent="0.2">
      <c r="A142" s="95"/>
      <c r="B142" s="245"/>
      <c r="C142" s="95"/>
      <c r="D142" s="90"/>
      <c r="E142" s="95"/>
      <c r="F142" s="96"/>
      <c r="G142" s="96"/>
      <c r="H142" s="96"/>
      <c r="I142" s="96"/>
      <c r="J142" s="96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92"/>
      <c r="W142" s="93"/>
      <c r="X142" s="99"/>
    </row>
    <row r="143" spans="1:24" x14ac:dyDescent="0.2">
      <c r="A143" s="95"/>
      <c r="B143" s="245"/>
      <c r="C143" s="95"/>
      <c r="D143" s="90"/>
      <c r="E143" s="95"/>
      <c r="F143" s="96"/>
      <c r="G143" s="96"/>
      <c r="H143" s="96"/>
      <c r="I143" s="96"/>
      <c r="J143" s="96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92"/>
      <c r="W143" s="93"/>
      <c r="X143" s="99"/>
    </row>
    <row r="144" spans="1:24" x14ac:dyDescent="0.2">
      <c r="A144" s="95"/>
      <c r="B144" s="245"/>
      <c r="C144" s="95"/>
      <c r="D144" s="90"/>
      <c r="E144" s="95"/>
      <c r="F144" s="96"/>
      <c r="G144" s="96"/>
      <c r="H144" s="96"/>
      <c r="I144" s="96"/>
      <c r="J144" s="96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92"/>
      <c r="W144" s="93"/>
      <c r="X144" s="99"/>
    </row>
    <row r="145" spans="1:24" x14ac:dyDescent="0.2">
      <c r="A145" s="95"/>
      <c r="B145" s="245"/>
      <c r="C145" s="95"/>
      <c r="D145" s="90"/>
      <c r="E145" s="95"/>
      <c r="F145" s="96"/>
      <c r="G145" s="96"/>
      <c r="H145" s="96"/>
      <c r="I145" s="96"/>
      <c r="J145" s="96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92"/>
      <c r="W145" s="93"/>
      <c r="X145" s="99"/>
    </row>
    <row r="146" spans="1:24" x14ac:dyDescent="0.2">
      <c r="A146" s="95"/>
      <c r="B146" s="245"/>
      <c r="C146" s="95"/>
      <c r="D146" s="90"/>
      <c r="E146" s="95"/>
      <c r="F146" s="96"/>
      <c r="G146" s="96"/>
      <c r="H146" s="96"/>
      <c r="I146" s="96"/>
      <c r="J146" s="96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92"/>
      <c r="W146" s="93"/>
      <c r="X146" s="99"/>
    </row>
    <row r="147" spans="1:24" x14ac:dyDescent="0.2">
      <c r="A147" s="95"/>
      <c r="B147" s="245"/>
      <c r="C147" s="95"/>
      <c r="D147" s="90"/>
      <c r="E147" s="95"/>
      <c r="F147" s="96"/>
      <c r="G147" s="96"/>
      <c r="H147" s="96"/>
      <c r="I147" s="96"/>
      <c r="J147" s="96"/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92"/>
      <c r="W147" s="93"/>
      <c r="X147" s="99"/>
    </row>
    <row r="148" spans="1:24" x14ac:dyDescent="0.2">
      <c r="A148" s="95"/>
      <c r="B148" s="245"/>
      <c r="C148" s="95"/>
      <c r="D148" s="90"/>
      <c r="E148" s="95"/>
      <c r="F148" s="96"/>
      <c r="G148" s="96"/>
      <c r="H148" s="96"/>
      <c r="I148" s="96"/>
      <c r="J148" s="96"/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92"/>
      <c r="W148" s="93"/>
      <c r="X148" s="99"/>
    </row>
    <row r="149" spans="1:24" x14ac:dyDescent="0.2">
      <c r="A149" s="95"/>
      <c r="B149" s="245"/>
      <c r="C149" s="95"/>
      <c r="D149" s="90"/>
      <c r="E149" s="95"/>
      <c r="F149" s="96"/>
      <c r="G149" s="96"/>
      <c r="H149" s="96"/>
      <c r="I149" s="96"/>
      <c r="J149" s="96"/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92"/>
      <c r="W149" s="93"/>
      <c r="X149" s="99"/>
    </row>
    <row r="150" spans="1:24" x14ac:dyDescent="0.2">
      <c r="A150" s="95"/>
      <c r="B150" s="245"/>
      <c r="C150" s="95"/>
      <c r="D150" s="90"/>
      <c r="E150" s="95"/>
      <c r="F150" s="96"/>
      <c r="G150" s="96"/>
      <c r="H150" s="96"/>
      <c r="I150" s="96"/>
      <c r="J150" s="96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92"/>
      <c r="W150" s="93"/>
      <c r="X150" s="99"/>
    </row>
    <row r="151" spans="1:24" x14ac:dyDescent="0.2">
      <c r="A151" s="95"/>
      <c r="B151" s="245"/>
      <c r="C151" s="95"/>
      <c r="D151" s="90"/>
      <c r="E151" s="95"/>
      <c r="F151" s="96"/>
      <c r="G151" s="96"/>
      <c r="H151" s="96"/>
      <c r="I151" s="96"/>
      <c r="J151" s="96"/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92"/>
      <c r="W151" s="93"/>
      <c r="X151" s="99"/>
    </row>
    <row r="152" spans="1:24" x14ac:dyDescent="0.2">
      <c r="A152" s="95"/>
      <c r="B152" s="245"/>
      <c r="C152" s="95"/>
      <c r="D152" s="90"/>
      <c r="E152" s="95"/>
      <c r="F152" s="96"/>
      <c r="G152" s="96"/>
      <c r="H152" s="96"/>
      <c r="I152" s="96"/>
      <c r="J152" s="96"/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92"/>
      <c r="W152" s="93"/>
      <c r="X152" s="99"/>
    </row>
    <row r="153" spans="1:24" x14ac:dyDescent="0.2">
      <c r="A153" s="95"/>
      <c r="B153" s="245"/>
      <c r="C153" s="95"/>
      <c r="D153" s="90"/>
      <c r="E153" s="95"/>
      <c r="F153" s="96"/>
      <c r="G153" s="96"/>
      <c r="H153" s="96"/>
      <c r="I153" s="96"/>
      <c r="J153" s="96"/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92"/>
      <c r="W153" s="93"/>
      <c r="X153" s="99"/>
    </row>
    <row r="154" spans="1:24" x14ac:dyDescent="0.2">
      <c r="A154" s="95"/>
      <c r="B154" s="245"/>
      <c r="C154" s="95"/>
      <c r="D154" s="90"/>
      <c r="E154" s="95"/>
      <c r="F154" s="96"/>
      <c r="G154" s="96"/>
      <c r="H154" s="96"/>
      <c r="I154" s="96"/>
      <c r="J154" s="96"/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92"/>
      <c r="W154" s="93"/>
      <c r="X154" s="99"/>
    </row>
    <row r="155" spans="1:24" x14ac:dyDescent="0.2">
      <c r="A155" s="95"/>
      <c r="B155" s="245"/>
      <c r="C155" s="95"/>
      <c r="D155" s="90"/>
      <c r="E155" s="95"/>
      <c r="F155" s="96"/>
      <c r="G155" s="96"/>
      <c r="H155" s="96"/>
      <c r="I155" s="96"/>
      <c r="J155" s="96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92"/>
      <c r="W155" s="93"/>
      <c r="X155" s="99"/>
    </row>
    <row r="156" spans="1:24" x14ac:dyDescent="0.2">
      <c r="A156" s="95"/>
      <c r="B156" s="245"/>
      <c r="C156" s="95"/>
      <c r="D156" s="90"/>
      <c r="E156" s="95"/>
      <c r="F156" s="96"/>
      <c r="G156" s="96"/>
      <c r="H156" s="96"/>
      <c r="I156" s="96"/>
      <c r="J156" s="96"/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92"/>
      <c r="W156" s="93"/>
      <c r="X156" s="99"/>
    </row>
    <row r="157" spans="1:24" x14ac:dyDescent="0.2">
      <c r="A157" s="95"/>
      <c r="B157" s="245"/>
      <c r="C157" s="95"/>
      <c r="D157" s="90"/>
      <c r="E157" s="95"/>
      <c r="F157" s="96"/>
      <c r="G157" s="96"/>
      <c r="H157" s="96"/>
      <c r="I157" s="96"/>
      <c r="J157" s="96"/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92"/>
      <c r="W157" s="93"/>
      <c r="X157" s="99"/>
    </row>
    <row r="158" spans="1:24" x14ac:dyDescent="0.2">
      <c r="A158" s="95"/>
      <c r="B158" s="245"/>
      <c r="C158" s="95"/>
      <c r="D158" s="90"/>
      <c r="E158" s="95"/>
      <c r="F158" s="96"/>
      <c r="G158" s="96"/>
      <c r="H158" s="96"/>
      <c r="I158" s="96"/>
      <c r="J158" s="96"/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92"/>
      <c r="W158" s="93"/>
      <c r="X158" s="99"/>
    </row>
    <row r="159" spans="1:24" x14ac:dyDescent="0.2">
      <c r="A159" s="95"/>
      <c r="B159" s="245"/>
      <c r="C159" s="95"/>
      <c r="D159" s="90"/>
      <c r="E159" s="95"/>
      <c r="F159" s="96"/>
      <c r="G159" s="96"/>
      <c r="H159" s="96"/>
      <c r="I159" s="96"/>
      <c r="J159" s="96"/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92"/>
      <c r="W159" s="93"/>
      <c r="X159" s="99"/>
    </row>
    <row r="160" spans="1:24" x14ac:dyDescent="0.2">
      <c r="A160" s="95"/>
      <c r="B160" s="245"/>
      <c r="C160" s="95"/>
      <c r="D160" s="90"/>
      <c r="E160" s="95"/>
      <c r="F160" s="96"/>
      <c r="G160" s="96"/>
      <c r="H160" s="96"/>
      <c r="I160" s="96"/>
      <c r="J160" s="96"/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92"/>
      <c r="W160" s="93"/>
      <c r="X160" s="99"/>
    </row>
    <row r="161" spans="1:24" x14ac:dyDescent="0.2">
      <c r="A161" s="95"/>
      <c r="B161" s="245"/>
      <c r="C161" s="95"/>
      <c r="D161" s="90"/>
      <c r="E161" s="95"/>
      <c r="F161" s="96"/>
      <c r="G161" s="96"/>
      <c r="H161" s="96"/>
      <c r="I161" s="96"/>
      <c r="J161" s="96"/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92"/>
      <c r="W161" s="93"/>
      <c r="X161" s="99"/>
    </row>
    <row r="162" spans="1:24" x14ac:dyDescent="0.2">
      <c r="A162" s="95"/>
      <c r="B162" s="245"/>
      <c r="C162" s="95"/>
      <c r="D162" s="90"/>
      <c r="E162" s="95"/>
      <c r="F162" s="96"/>
      <c r="G162" s="96"/>
      <c r="H162" s="96"/>
      <c r="I162" s="96"/>
      <c r="J162" s="96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92"/>
      <c r="W162" s="93"/>
      <c r="X162" s="99"/>
    </row>
    <row r="163" spans="1:24" x14ac:dyDescent="0.2">
      <c r="A163" s="95"/>
      <c r="B163" s="245"/>
      <c r="C163" s="95"/>
      <c r="D163" s="90"/>
      <c r="E163" s="95"/>
      <c r="F163" s="96"/>
      <c r="G163" s="96"/>
      <c r="H163" s="96"/>
      <c r="I163" s="96"/>
      <c r="J163" s="96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92"/>
      <c r="W163" s="93"/>
      <c r="X163" s="99"/>
    </row>
    <row r="164" spans="1:24" x14ac:dyDescent="0.2">
      <c r="A164" s="95"/>
      <c r="B164" s="245"/>
      <c r="C164" s="95"/>
      <c r="D164" s="90"/>
      <c r="E164" s="95"/>
      <c r="F164" s="96"/>
      <c r="G164" s="96"/>
      <c r="H164" s="96"/>
      <c r="I164" s="96"/>
      <c r="J164" s="96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92"/>
      <c r="W164" s="93"/>
      <c r="X164" s="99"/>
    </row>
    <row r="165" spans="1:24" x14ac:dyDescent="0.2">
      <c r="A165" s="95"/>
      <c r="B165" s="245"/>
      <c r="C165" s="95"/>
      <c r="D165" s="90"/>
      <c r="E165" s="95"/>
      <c r="F165" s="96"/>
      <c r="G165" s="96"/>
      <c r="H165" s="96"/>
      <c r="I165" s="96"/>
      <c r="J165" s="96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92"/>
      <c r="W165" s="93"/>
      <c r="X165" s="101"/>
    </row>
    <row r="166" spans="1:24" x14ac:dyDescent="0.2">
      <c r="A166" s="95"/>
      <c r="B166" s="245"/>
      <c r="C166" s="95"/>
      <c r="D166" s="90"/>
      <c r="E166" s="95"/>
      <c r="F166" s="96"/>
      <c r="G166" s="96"/>
      <c r="H166" s="96"/>
      <c r="I166" s="96"/>
      <c r="J166" s="96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92"/>
      <c r="W166" s="93"/>
      <c r="X166" s="101"/>
    </row>
    <row r="167" spans="1:24" x14ac:dyDescent="0.2">
      <c r="A167" s="95"/>
      <c r="B167" s="245"/>
      <c r="C167" s="95"/>
      <c r="D167" s="90"/>
      <c r="E167" s="95"/>
      <c r="F167" s="96"/>
      <c r="G167" s="96"/>
      <c r="H167" s="96"/>
      <c r="I167" s="96"/>
      <c r="J167" s="96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92"/>
      <c r="W167" s="93"/>
      <c r="X167" s="101"/>
    </row>
    <row r="168" spans="1:24" x14ac:dyDescent="0.2">
      <c r="A168" s="95"/>
      <c r="B168" s="245"/>
      <c r="C168" s="95"/>
      <c r="D168" s="90"/>
      <c r="E168" s="95"/>
      <c r="F168" s="96"/>
      <c r="G168" s="96"/>
      <c r="H168" s="96"/>
      <c r="I168" s="96"/>
      <c r="J168" s="96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92"/>
      <c r="W168" s="93"/>
      <c r="X168" s="101"/>
    </row>
    <row r="169" spans="1:24" x14ac:dyDescent="0.2">
      <c r="A169" s="95"/>
      <c r="B169" s="245"/>
      <c r="C169" s="95"/>
      <c r="D169" s="90"/>
      <c r="E169" s="95"/>
      <c r="F169" s="96"/>
      <c r="G169" s="96"/>
      <c r="H169" s="96"/>
      <c r="I169" s="96"/>
      <c r="J169" s="96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92"/>
      <c r="W169" s="93"/>
      <c r="X169" s="101"/>
    </row>
    <row r="170" spans="1:24" x14ac:dyDescent="0.2">
      <c r="A170" s="95"/>
      <c r="B170" s="245"/>
      <c r="C170" s="95"/>
      <c r="D170" s="90"/>
      <c r="E170" s="95"/>
      <c r="F170" s="96"/>
      <c r="G170" s="96"/>
      <c r="H170" s="96"/>
      <c r="I170" s="96"/>
      <c r="J170" s="96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92"/>
      <c r="W170" s="93"/>
      <c r="X170" s="101"/>
    </row>
    <row r="171" spans="1:24" x14ac:dyDescent="0.2">
      <c r="A171" s="95"/>
      <c r="B171" s="245"/>
      <c r="C171" s="95"/>
      <c r="D171" s="90"/>
      <c r="E171" s="95"/>
      <c r="F171" s="96"/>
      <c r="G171" s="96"/>
      <c r="H171" s="96"/>
      <c r="I171" s="96"/>
      <c r="J171" s="96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92"/>
      <c r="W171" s="93"/>
      <c r="X171" s="101"/>
    </row>
    <row r="172" spans="1:24" x14ac:dyDescent="0.2">
      <c r="A172" s="95"/>
      <c r="B172" s="245"/>
      <c r="C172" s="95"/>
      <c r="D172" s="90"/>
      <c r="E172" s="95"/>
      <c r="F172" s="96"/>
      <c r="G172" s="96"/>
      <c r="H172" s="96"/>
      <c r="I172" s="96"/>
      <c r="J172" s="96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92"/>
      <c r="W172" s="93"/>
      <c r="X172" s="101"/>
    </row>
    <row r="173" spans="1:24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92"/>
      <c r="W173" s="93"/>
      <c r="X173" s="101"/>
    </row>
    <row r="174" spans="1:24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92"/>
      <c r="W174" s="93"/>
      <c r="X174" s="101"/>
    </row>
    <row r="175" spans="1:24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92"/>
      <c r="W175" s="93"/>
      <c r="X175" s="101"/>
    </row>
    <row r="176" spans="1:24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92"/>
      <c r="W176" s="93"/>
      <c r="X176" s="101"/>
    </row>
    <row r="177" spans="1:24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92"/>
      <c r="W177" s="93"/>
      <c r="X177" s="101"/>
    </row>
    <row r="178" spans="1:24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92"/>
      <c r="W178" s="93"/>
      <c r="X178" s="101"/>
    </row>
    <row r="179" spans="1:24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92"/>
      <c r="W179" s="93"/>
      <c r="X179" s="101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92"/>
      <c r="W180" s="93"/>
      <c r="X180" s="101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92"/>
      <c r="W181" s="93"/>
      <c r="X181" s="101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101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101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101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101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101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101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101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101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101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101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101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101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101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101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101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101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101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101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101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101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101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101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101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101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101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101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101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101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101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101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101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101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101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101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92"/>
      <c r="W216" s="93"/>
      <c r="X216" s="101"/>
    </row>
    <row r="217" spans="1:24" x14ac:dyDescent="0.2">
      <c r="A217" s="95"/>
      <c r="B217" s="245"/>
      <c r="C217" s="95"/>
      <c r="D217" s="90"/>
      <c r="E217" s="95"/>
      <c r="F217" s="96"/>
      <c r="G217" s="96"/>
      <c r="H217" s="96"/>
      <c r="I217" s="96"/>
      <c r="J217" s="96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92"/>
      <c r="W217" s="93"/>
      <c r="X217" s="101"/>
    </row>
    <row r="218" spans="1:24" x14ac:dyDescent="0.2">
      <c r="A218" s="95"/>
      <c r="B218" s="245"/>
      <c r="C218" s="95"/>
      <c r="D218" s="90"/>
      <c r="E218" s="95"/>
      <c r="F218" s="96"/>
      <c r="G218" s="96"/>
      <c r="H218" s="96"/>
      <c r="I218" s="96"/>
      <c r="J218" s="96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92"/>
      <c r="W218" s="93"/>
      <c r="X218" s="101"/>
    </row>
    <row r="219" spans="1:24" x14ac:dyDescent="0.2">
      <c r="A219" s="95"/>
      <c r="B219" s="245"/>
      <c r="C219" s="95"/>
      <c r="D219" s="90"/>
      <c r="E219" s="95"/>
      <c r="F219" s="96"/>
      <c r="G219" s="96"/>
      <c r="H219" s="96"/>
      <c r="I219" s="96"/>
      <c r="J219" s="96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2"/>
      <c r="X219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:V18 P15:P18 J15:J18 J17:J219 P17:P219 V17:V219">
    <cfRule type="expression" dxfId="19" priority="13">
      <formula>IF($A15&lt;&gt;"",1,0)</formula>
    </cfRule>
  </conditionalFormatting>
  <conditionalFormatting sqref="A216:X219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18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:J18 P15:P18 V15:V18">
    <cfRule type="expression" dxfId="14" priority="10">
      <formula>IF($A15&lt;&gt;"",1,0)</formula>
    </cfRule>
  </conditionalFormatting>
  <conditionalFormatting sqref="A15:X18 A17:X218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:V19 P16:P19 J16:J19">
    <cfRule type="expression" dxfId="11" priority="5">
      <formula>IF($A16&lt;&gt;"",1,0)</formula>
    </cfRule>
  </conditionalFormatting>
  <conditionalFormatting sqref="A16:X19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:J19 P16:P19 V16:V19">
    <cfRule type="expression" dxfId="8" priority="2">
      <formula>IF($A16&lt;&gt;"",1,0)</formula>
    </cfRule>
  </conditionalFormatting>
  <conditionalFormatting sqref="A16:X19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Harper Adams University</v>
      </c>
    </row>
    <row r="6" spans="1:8" ht="15.75" x14ac:dyDescent="0.25">
      <c r="A6" s="19" t="s">
        <v>56</v>
      </c>
      <c r="B6" s="240">
        <f>UKPRN</f>
        <v>10040812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21000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5250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1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5250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0.183812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965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1604000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1018000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1322000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816000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1190000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0.117837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140226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503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Harper Adams University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10040812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101187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15" x14ac:dyDescent="0.2">
      <c r="A12" s="90" t="s">
        <v>198</v>
      </c>
      <c r="B12" s="243">
        <v>6</v>
      </c>
      <c r="C12" s="90" t="s">
        <v>199</v>
      </c>
      <c r="D12" s="90" t="s">
        <v>200</v>
      </c>
      <c r="E12" s="90"/>
      <c r="F12" s="90"/>
      <c r="G12" s="93">
        <v>10</v>
      </c>
      <c r="H12" s="93">
        <v>46</v>
      </c>
      <c r="I12" s="93">
        <v>44</v>
      </c>
      <c r="J12" s="93">
        <v>0</v>
      </c>
      <c r="K12" s="93">
        <v>0</v>
      </c>
      <c r="L12" s="135">
        <v>0.56000000000000005</v>
      </c>
      <c r="M12" s="135">
        <v>25.63</v>
      </c>
      <c r="N12" s="135">
        <v>22.967168000000001</v>
      </c>
      <c r="O12" s="93">
        <v>98841</v>
      </c>
      <c r="P12" s="94"/>
    </row>
    <row r="13" spans="1:17" s="89" customFormat="1" ht="15" x14ac:dyDescent="0.2">
      <c r="A13" s="90" t="s">
        <v>198</v>
      </c>
      <c r="B13" s="243">
        <v>6</v>
      </c>
      <c r="C13" s="90" t="s">
        <v>199</v>
      </c>
      <c r="D13" s="90" t="s">
        <v>200</v>
      </c>
      <c r="E13" s="90">
        <v>10007151</v>
      </c>
      <c r="F13" s="90" t="s">
        <v>204</v>
      </c>
      <c r="G13" s="93">
        <v>31</v>
      </c>
      <c r="H13" s="93">
        <v>47</v>
      </c>
      <c r="I13" s="93">
        <v>20</v>
      </c>
      <c r="J13" s="93">
        <v>2</v>
      </c>
      <c r="K13" s="93">
        <v>0</v>
      </c>
      <c r="L13" s="135">
        <v>0.79591836734693899</v>
      </c>
      <c r="M13" s="135">
        <v>0.1</v>
      </c>
      <c r="N13" s="135">
        <v>0.12734693877551001</v>
      </c>
      <c r="O13" s="93">
        <v>548</v>
      </c>
      <c r="P13" s="94"/>
    </row>
    <row r="14" spans="1:17" s="89" customFormat="1" ht="15" x14ac:dyDescent="0.2">
      <c r="A14" s="90" t="s">
        <v>198</v>
      </c>
      <c r="B14" s="243">
        <v>6</v>
      </c>
      <c r="C14" s="90" t="s">
        <v>199</v>
      </c>
      <c r="D14" s="90" t="s">
        <v>200</v>
      </c>
      <c r="E14" s="90">
        <v>10007154</v>
      </c>
      <c r="F14" s="90" t="s">
        <v>205</v>
      </c>
      <c r="G14" s="93">
        <v>37</v>
      </c>
      <c r="H14" s="93">
        <v>43</v>
      </c>
      <c r="I14" s="93">
        <v>17</v>
      </c>
      <c r="J14" s="93">
        <v>1</v>
      </c>
      <c r="K14" s="93">
        <v>2</v>
      </c>
      <c r="L14" s="135">
        <v>0.82474226804123696</v>
      </c>
      <c r="M14" s="135">
        <v>0.03</v>
      </c>
      <c r="N14" s="135">
        <v>4.4865979381443301E-2</v>
      </c>
      <c r="O14" s="93">
        <v>193</v>
      </c>
      <c r="P14" s="94"/>
    </row>
    <row r="15" spans="1:17" s="89" customFormat="1" ht="15" x14ac:dyDescent="0.2">
      <c r="A15" s="90" t="s">
        <v>198</v>
      </c>
      <c r="B15" s="243">
        <v>6</v>
      </c>
      <c r="C15" s="90" t="s">
        <v>199</v>
      </c>
      <c r="D15" s="90" t="s">
        <v>200</v>
      </c>
      <c r="E15" s="90">
        <v>10007790</v>
      </c>
      <c r="F15" s="90" t="s">
        <v>206</v>
      </c>
      <c r="G15" s="93">
        <v>42</v>
      </c>
      <c r="H15" s="93">
        <v>32</v>
      </c>
      <c r="I15" s="93">
        <v>23</v>
      </c>
      <c r="J15" s="93">
        <v>3</v>
      </c>
      <c r="K15" s="93">
        <v>0</v>
      </c>
      <c r="L15" s="135">
        <v>0.76288659793814395</v>
      </c>
      <c r="M15" s="135">
        <v>0.2</v>
      </c>
      <c r="N15" s="135">
        <v>0.244123711340206</v>
      </c>
      <c r="O15" s="93">
        <v>1051</v>
      </c>
      <c r="P15" s="94"/>
    </row>
    <row r="16" spans="1:17" s="89" customFormat="1" ht="15" x14ac:dyDescent="0.2">
      <c r="A16" s="90" t="s">
        <v>198</v>
      </c>
      <c r="B16" s="243">
        <v>6</v>
      </c>
      <c r="C16" s="90" t="s">
        <v>199</v>
      </c>
      <c r="D16" s="90" t="s">
        <v>200</v>
      </c>
      <c r="E16" s="90">
        <v>10007856</v>
      </c>
      <c r="F16" s="90" t="s">
        <v>207</v>
      </c>
      <c r="G16" s="93">
        <v>32</v>
      </c>
      <c r="H16" s="93">
        <v>46</v>
      </c>
      <c r="I16" s="93">
        <v>19</v>
      </c>
      <c r="J16" s="93">
        <v>1</v>
      </c>
      <c r="K16" s="93">
        <v>2</v>
      </c>
      <c r="L16" s="135">
        <v>0.80412371134020599</v>
      </c>
      <c r="M16" s="135">
        <v>0.1</v>
      </c>
      <c r="N16" s="135">
        <v>0.12865979381443299</v>
      </c>
      <c r="O16" s="93">
        <v>554</v>
      </c>
      <c r="P16" s="94"/>
    </row>
    <row r="17" spans="1:16" s="89" customFormat="1" ht="15" x14ac:dyDescent="0.2">
      <c r="A17" s="90"/>
      <c r="B17" s="243"/>
      <c r="C17" s="90"/>
      <c r="D17" s="90"/>
      <c r="E17" s="90"/>
      <c r="F17" s="90"/>
      <c r="G17" s="93"/>
      <c r="H17" s="93"/>
      <c r="I17" s="93"/>
      <c r="J17" s="93"/>
      <c r="K17" s="93"/>
      <c r="L17" s="135"/>
      <c r="M17" s="135"/>
      <c r="N17" s="135"/>
      <c r="O17" s="93"/>
      <c r="P17" s="94"/>
    </row>
    <row r="18" spans="1:16" s="89" customFormat="1" ht="15" x14ac:dyDescent="0.2">
      <c r="A18" s="136"/>
      <c r="B18" s="244"/>
      <c r="C18" s="136"/>
      <c r="D18" s="136"/>
      <c r="E18" s="136"/>
      <c r="F18" s="136"/>
      <c r="G18" s="137"/>
      <c r="H18" s="137"/>
      <c r="I18" s="137"/>
      <c r="J18" s="137"/>
      <c r="K18" s="137"/>
      <c r="L18" s="138"/>
      <c r="M18" s="139"/>
      <c r="N18" s="139"/>
      <c r="O18" s="137"/>
      <c r="P18" s="94"/>
    </row>
    <row r="19" spans="1:16" s="89" customFormat="1" ht="15" x14ac:dyDescent="0.2">
      <c r="A19" s="90"/>
      <c r="B19" s="243"/>
      <c r="C19" s="90"/>
      <c r="D19" s="90"/>
      <c r="E19" s="90"/>
      <c r="F19" s="90"/>
      <c r="G19" s="93"/>
      <c r="H19" s="93"/>
      <c r="I19" s="93"/>
      <c r="J19" s="93"/>
      <c r="K19" s="93"/>
      <c r="L19" s="140"/>
      <c r="M19" s="135"/>
      <c r="N19" s="135"/>
      <c r="O19" s="93"/>
      <c r="P19" s="94"/>
    </row>
    <row r="20" spans="1:16" s="89" customFormat="1" ht="15" x14ac:dyDescent="0.2">
      <c r="A20" s="90"/>
      <c r="B20" s="243"/>
      <c r="C20" s="90"/>
      <c r="D20" s="90"/>
      <c r="E20" s="90"/>
      <c r="F20" s="90"/>
      <c r="G20" s="93"/>
      <c r="H20" s="93"/>
      <c r="I20" s="93"/>
      <c r="J20" s="93"/>
      <c r="K20" s="93"/>
      <c r="L20" s="140"/>
      <c r="M20" s="135"/>
      <c r="N20" s="135"/>
      <c r="O20" s="93"/>
      <c r="P20" s="94"/>
    </row>
    <row r="21" spans="1:16" s="89" customFormat="1" ht="15" x14ac:dyDescent="0.2">
      <c r="A21" s="90"/>
      <c r="B21" s="243"/>
      <c r="C21" s="90"/>
      <c r="D21" s="90"/>
      <c r="E21" s="90"/>
      <c r="F21" s="90"/>
      <c r="G21" s="93"/>
      <c r="H21" s="93"/>
      <c r="I21" s="93"/>
      <c r="J21" s="93"/>
      <c r="K21" s="93"/>
      <c r="L21" s="140"/>
      <c r="M21" s="135"/>
      <c r="N21" s="135"/>
      <c r="O21" s="93"/>
      <c r="P21" s="94"/>
    </row>
    <row r="22" spans="1:16" s="89" customFormat="1" ht="15" x14ac:dyDescent="0.2">
      <c r="A22" s="90"/>
      <c r="B22" s="243"/>
      <c r="C22" s="90"/>
      <c r="D22" s="90"/>
      <c r="E22" s="90"/>
      <c r="F22" s="90"/>
      <c r="G22" s="93"/>
      <c r="H22" s="93"/>
      <c r="I22" s="93"/>
      <c r="J22" s="93"/>
      <c r="K22" s="93"/>
      <c r="L22" s="140"/>
      <c r="M22" s="135"/>
      <c r="N22" s="135"/>
      <c r="O22" s="93"/>
      <c r="P22" s="94"/>
    </row>
    <row r="23" spans="1:16" s="89" customFormat="1" ht="15" x14ac:dyDescent="0.2">
      <c r="A23" s="90"/>
      <c r="B23" s="243"/>
      <c r="C23" s="90"/>
      <c r="D23" s="90"/>
      <c r="E23" s="90"/>
      <c r="F23" s="90"/>
      <c r="G23" s="93"/>
      <c r="H23" s="93"/>
      <c r="I23" s="93"/>
      <c r="J23" s="93"/>
      <c r="K23" s="93"/>
      <c r="L23" s="140"/>
      <c r="M23" s="135"/>
      <c r="N23" s="135"/>
      <c r="O23" s="93"/>
      <c r="P23" s="94"/>
    </row>
    <row r="24" spans="1:16" s="89" customFormat="1" ht="15" x14ac:dyDescent="0.2">
      <c r="A24" s="90"/>
      <c r="B24" s="243"/>
      <c r="C24" s="90"/>
      <c r="D24" s="90"/>
      <c r="E24" s="90"/>
      <c r="F24" s="90"/>
      <c r="G24" s="93"/>
      <c r="H24" s="93"/>
      <c r="I24" s="93"/>
      <c r="J24" s="93"/>
      <c r="K24" s="93"/>
      <c r="L24" s="140"/>
      <c r="M24" s="135"/>
      <c r="N24" s="135"/>
      <c r="O24" s="93"/>
      <c r="P24" s="94"/>
    </row>
    <row r="25" spans="1:16" s="89" customFormat="1" ht="15" x14ac:dyDescent="0.2">
      <c r="A25" s="90"/>
      <c r="B25" s="243"/>
      <c r="C25" s="90"/>
      <c r="D25" s="90"/>
      <c r="E25" s="90"/>
      <c r="F25" s="90"/>
      <c r="G25" s="93"/>
      <c r="H25" s="93"/>
      <c r="I25" s="93"/>
      <c r="J25" s="93"/>
      <c r="K25" s="93"/>
      <c r="L25" s="140"/>
      <c r="M25" s="135"/>
      <c r="N25" s="135"/>
      <c r="O25" s="93"/>
      <c r="P25" s="94"/>
    </row>
    <row r="26" spans="1:16" s="89" customFormat="1" ht="15" x14ac:dyDescent="0.2">
      <c r="A26" s="90"/>
      <c r="B26" s="243"/>
      <c r="C26" s="90"/>
      <c r="D26" s="90"/>
      <c r="E26" s="90"/>
      <c r="F26" s="90"/>
      <c r="G26" s="93"/>
      <c r="H26" s="93"/>
      <c r="I26" s="93"/>
      <c r="J26" s="93"/>
      <c r="K26" s="93"/>
      <c r="L26" s="140"/>
      <c r="M26" s="135"/>
      <c r="N26" s="135"/>
      <c r="O26" s="93"/>
      <c r="P26" s="94"/>
    </row>
    <row r="27" spans="1:16" s="89" customFormat="1" ht="15" x14ac:dyDescent="0.2">
      <c r="A27" s="90"/>
      <c r="B27" s="243"/>
      <c r="C27" s="90"/>
      <c r="D27" s="90"/>
      <c r="E27" s="90"/>
      <c r="F27" s="90"/>
      <c r="G27" s="93"/>
      <c r="H27" s="93"/>
      <c r="I27" s="93"/>
      <c r="J27" s="93"/>
      <c r="K27" s="93"/>
      <c r="L27" s="140"/>
      <c r="M27" s="135"/>
      <c r="N27" s="135"/>
      <c r="O27" s="93"/>
      <c r="P27" s="94"/>
    </row>
    <row r="28" spans="1:16" s="89" customFormat="1" ht="15" x14ac:dyDescent="0.2">
      <c r="A28" s="90"/>
      <c r="B28" s="243"/>
      <c r="C28" s="90"/>
      <c r="D28" s="90"/>
      <c r="E28" s="90"/>
      <c r="F28" s="90"/>
      <c r="G28" s="93"/>
      <c r="H28" s="93"/>
      <c r="I28" s="93"/>
      <c r="J28" s="93"/>
      <c r="K28" s="93"/>
      <c r="L28" s="140"/>
      <c r="M28" s="135"/>
      <c r="N28" s="135"/>
      <c r="O28" s="93"/>
      <c r="P28" s="94"/>
    </row>
    <row r="29" spans="1:16" s="89" customFormat="1" ht="15" x14ac:dyDescent="0.2">
      <c r="A29" s="90"/>
      <c r="B29" s="243"/>
      <c r="C29" s="90"/>
      <c r="D29" s="90"/>
      <c r="E29" s="90"/>
      <c r="F29" s="90"/>
      <c r="G29" s="93"/>
      <c r="H29" s="93"/>
      <c r="I29" s="93"/>
      <c r="J29" s="93"/>
      <c r="K29" s="93"/>
      <c r="L29" s="140"/>
      <c r="M29" s="135"/>
      <c r="N29" s="135"/>
      <c r="O29" s="93"/>
      <c r="P29" s="94"/>
    </row>
    <row r="30" spans="1:16" s="89" customFormat="1" ht="15" x14ac:dyDescent="0.2">
      <c r="A30" s="90"/>
      <c r="B30" s="243"/>
      <c r="C30" s="90"/>
      <c r="D30" s="90"/>
      <c r="E30" s="90"/>
      <c r="F30" s="90"/>
      <c r="G30" s="93"/>
      <c r="H30" s="93"/>
      <c r="I30" s="93"/>
      <c r="J30" s="93"/>
      <c r="K30" s="93"/>
      <c r="L30" s="140"/>
      <c r="M30" s="135"/>
      <c r="N30" s="135"/>
      <c r="O30" s="93"/>
      <c r="P30" s="94"/>
    </row>
    <row r="31" spans="1:16" s="89" customFormat="1" ht="15" x14ac:dyDescent="0.2">
      <c r="A31" s="90"/>
      <c r="B31" s="243"/>
      <c r="C31" s="90"/>
      <c r="D31" s="90"/>
      <c r="E31" s="90"/>
      <c r="F31" s="90"/>
      <c r="G31" s="93"/>
      <c r="H31" s="93"/>
      <c r="I31" s="93"/>
      <c r="J31" s="93"/>
      <c r="K31" s="93"/>
      <c r="L31" s="140"/>
      <c r="M31" s="135"/>
      <c r="N31" s="135"/>
      <c r="O31" s="93"/>
      <c r="P31" s="94"/>
    </row>
    <row r="32" spans="1:16" s="89" customFormat="1" ht="15" x14ac:dyDescent="0.2">
      <c r="A32" s="90"/>
      <c r="B32" s="243"/>
      <c r="C32" s="90"/>
      <c r="D32" s="90"/>
      <c r="E32" s="90"/>
      <c r="F32" s="90"/>
      <c r="G32" s="93"/>
      <c r="H32" s="93"/>
      <c r="I32" s="93"/>
      <c r="J32" s="93"/>
      <c r="K32" s="93"/>
      <c r="L32" s="140"/>
      <c r="M32" s="135"/>
      <c r="N32" s="135"/>
      <c r="O32" s="93"/>
      <c r="P32" s="94"/>
    </row>
    <row r="33" spans="1:16" s="89" customFormat="1" ht="15" x14ac:dyDescent="0.2">
      <c r="A33" s="90"/>
      <c r="B33" s="243"/>
      <c r="C33" s="90"/>
      <c r="D33" s="90"/>
      <c r="E33" s="90"/>
      <c r="F33" s="90"/>
      <c r="G33" s="93"/>
      <c r="H33" s="93"/>
      <c r="I33" s="93"/>
      <c r="J33" s="93"/>
      <c r="K33" s="93"/>
      <c r="L33" s="140"/>
      <c r="M33" s="135"/>
      <c r="N33" s="135"/>
      <c r="O33" s="93"/>
      <c r="P33" s="94"/>
    </row>
    <row r="34" spans="1:16" s="89" customFormat="1" ht="15" x14ac:dyDescent="0.2">
      <c r="A34" s="90"/>
      <c r="B34" s="243"/>
      <c r="C34" s="90"/>
      <c r="D34" s="90"/>
      <c r="E34" s="90"/>
      <c r="F34" s="90"/>
      <c r="G34" s="93"/>
      <c r="H34" s="93"/>
      <c r="I34" s="93"/>
      <c r="J34" s="93"/>
      <c r="K34" s="93"/>
      <c r="L34" s="140"/>
      <c r="M34" s="135"/>
      <c r="N34" s="135"/>
      <c r="O34" s="93"/>
      <c r="P34" s="94"/>
    </row>
    <row r="35" spans="1:16" s="89" customFormat="1" ht="15" x14ac:dyDescent="0.2">
      <c r="A35" s="90"/>
      <c r="B35" s="243"/>
      <c r="C35" s="90"/>
      <c r="D35" s="90"/>
      <c r="E35" s="90"/>
      <c r="F35" s="90"/>
      <c r="G35" s="93"/>
      <c r="H35" s="93"/>
      <c r="I35" s="93"/>
      <c r="J35" s="93"/>
      <c r="K35" s="93"/>
      <c r="L35" s="140"/>
      <c r="M35" s="135"/>
      <c r="N35" s="135"/>
      <c r="O35" s="93"/>
      <c r="P35" s="94"/>
    </row>
    <row r="36" spans="1:16" s="89" customFormat="1" ht="15" x14ac:dyDescent="0.2">
      <c r="A36" s="90"/>
      <c r="B36" s="243"/>
      <c r="C36" s="90"/>
      <c r="D36" s="90"/>
      <c r="E36" s="90"/>
      <c r="F36" s="90"/>
      <c r="G36" s="93"/>
      <c r="H36" s="93"/>
      <c r="I36" s="93"/>
      <c r="J36" s="93"/>
      <c r="K36" s="93"/>
      <c r="L36" s="140"/>
      <c r="M36" s="135"/>
      <c r="N36" s="135"/>
      <c r="O36" s="93"/>
      <c r="P36" s="94"/>
    </row>
    <row r="37" spans="1:16" s="89" customFormat="1" ht="15" x14ac:dyDescent="0.2">
      <c r="A37" s="90"/>
      <c r="B37" s="243"/>
      <c r="C37" s="90"/>
      <c r="D37" s="90"/>
      <c r="E37" s="90"/>
      <c r="F37" s="90"/>
      <c r="G37" s="93"/>
      <c r="H37" s="93"/>
      <c r="I37" s="93"/>
      <c r="J37" s="93"/>
      <c r="K37" s="93"/>
      <c r="L37" s="140"/>
      <c r="M37" s="135"/>
      <c r="N37" s="135"/>
      <c r="O37" s="93"/>
      <c r="P37" s="94"/>
    </row>
    <row r="38" spans="1:16" s="89" customFormat="1" ht="15" x14ac:dyDescent="0.2">
      <c r="A38" s="90"/>
      <c r="B38" s="243"/>
      <c r="C38" s="90"/>
      <c r="D38" s="90"/>
      <c r="E38" s="90"/>
      <c r="F38" s="90"/>
      <c r="G38" s="93"/>
      <c r="H38" s="93"/>
      <c r="I38" s="93"/>
      <c r="J38" s="93"/>
      <c r="K38" s="93"/>
      <c r="L38" s="140"/>
      <c r="M38" s="135"/>
      <c r="N38" s="135"/>
      <c r="O38" s="93"/>
      <c r="P38" s="94"/>
    </row>
    <row r="39" spans="1:16" s="89" customFormat="1" ht="15" x14ac:dyDescent="0.2">
      <c r="A39" s="90"/>
      <c r="B39" s="243"/>
      <c r="C39" s="90"/>
      <c r="D39" s="90"/>
      <c r="E39" s="90"/>
      <c r="F39" s="90"/>
      <c r="G39" s="93"/>
      <c r="H39" s="93"/>
      <c r="I39" s="93"/>
      <c r="J39" s="93"/>
      <c r="K39" s="93"/>
      <c r="L39" s="140"/>
      <c r="M39" s="135"/>
      <c r="N39" s="135"/>
      <c r="O39" s="93"/>
      <c r="P39" s="94"/>
    </row>
    <row r="40" spans="1:16" s="89" customFormat="1" ht="15" x14ac:dyDescent="0.2">
      <c r="A40" s="90"/>
      <c r="B40" s="243"/>
      <c r="C40" s="90"/>
      <c r="D40" s="90"/>
      <c r="E40" s="90"/>
      <c r="F40" s="90"/>
      <c r="G40" s="93"/>
      <c r="H40" s="93"/>
      <c r="I40" s="93"/>
      <c r="J40" s="93"/>
      <c r="K40" s="93"/>
      <c r="L40" s="140"/>
      <c r="M40" s="135"/>
      <c r="N40" s="135"/>
      <c r="O40" s="93"/>
      <c r="P40" s="94"/>
    </row>
    <row r="41" spans="1:16" s="89" customFormat="1" ht="15" x14ac:dyDescent="0.2">
      <c r="A41" s="90"/>
      <c r="B41" s="243"/>
      <c r="C41" s="90"/>
      <c r="D41" s="90"/>
      <c r="E41" s="90"/>
      <c r="F41" s="90"/>
      <c r="G41" s="93"/>
      <c r="H41" s="93"/>
      <c r="I41" s="93"/>
      <c r="J41" s="93"/>
      <c r="K41" s="93"/>
      <c r="L41" s="140"/>
      <c r="M41" s="135"/>
      <c r="N41" s="135"/>
      <c r="O41" s="93"/>
      <c r="P41" s="94"/>
    </row>
    <row r="42" spans="1:16" s="89" customFormat="1" ht="15" x14ac:dyDescent="0.2">
      <c r="A42" s="90"/>
      <c r="B42" s="243"/>
      <c r="C42" s="90"/>
      <c r="D42" s="90"/>
      <c r="E42" s="90"/>
      <c r="F42" s="90"/>
      <c r="G42" s="93"/>
      <c r="H42" s="93"/>
      <c r="I42" s="93"/>
      <c r="J42" s="93"/>
      <c r="K42" s="93"/>
      <c r="L42" s="140"/>
      <c r="M42" s="135"/>
      <c r="N42" s="135"/>
      <c r="O42" s="93"/>
      <c r="P42" s="94"/>
    </row>
    <row r="43" spans="1:16" s="89" customFormat="1" ht="15" x14ac:dyDescent="0.2">
      <c r="A43" s="90"/>
      <c r="B43" s="243"/>
      <c r="C43" s="90"/>
      <c r="D43" s="90"/>
      <c r="E43" s="90"/>
      <c r="F43" s="90"/>
      <c r="G43" s="93"/>
      <c r="H43" s="93"/>
      <c r="I43" s="93"/>
      <c r="J43" s="93"/>
      <c r="K43" s="93"/>
      <c r="L43" s="140"/>
      <c r="M43" s="135"/>
      <c r="N43" s="135"/>
      <c r="O43" s="93"/>
      <c r="P43" s="94"/>
    </row>
    <row r="44" spans="1:16" s="89" customFormat="1" ht="15" x14ac:dyDescent="0.2">
      <c r="A44" s="90"/>
      <c r="B44" s="243"/>
      <c r="C44" s="90"/>
      <c r="D44" s="90"/>
      <c r="E44" s="90"/>
      <c r="F44" s="90"/>
      <c r="G44" s="93"/>
      <c r="H44" s="93"/>
      <c r="I44" s="93"/>
      <c r="J44" s="93"/>
      <c r="K44" s="93"/>
      <c r="L44" s="140"/>
      <c r="M44" s="135"/>
      <c r="N44" s="135"/>
      <c r="O44" s="93"/>
      <c r="P44" s="94"/>
    </row>
    <row r="45" spans="1:16" s="89" customFormat="1" ht="15" x14ac:dyDescent="0.2">
      <c r="A45" s="90"/>
      <c r="B45" s="243"/>
      <c r="C45" s="90"/>
      <c r="D45" s="90"/>
      <c r="E45" s="90"/>
      <c r="F45" s="90"/>
      <c r="G45" s="93"/>
      <c r="H45" s="93"/>
      <c r="I45" s="93"/>
      <c r="J45" s="93"/>
      <c r="K45" s="93"/>
      <c r="L45" s="140"/>
      <c r="M45" s="135"/>
      <c r="N45" s="135"/>
      <c r="O45" s="93"/>
      <c r="P45" s="94"/>
    </row>
    <row r="46" spans="1:16" s="89" customFormat="1" ht="15" x14ac:dyDescent="0.2">
      <c r="A46" s="90"/>
      <c r="B46" s="243"/>
      <c r="C46" s="90"/>
      <c r="D46" s="90"/>
      <c r="E46" s="90"/>
      <c r="F46" s="90"/>
      <c r="G46" s="93"/>
      <c r="H46" s="93"/>
      <c r="I46" s="93"/>
      <c r="J46" s="93"/>
      <c r="K46" s="93"/>
      <c r="L46" s="140"/>
      <c r="M46" s="135"/>
      <c r="N46" s="135"/>
      <c r="O46" s="93"/>
      <c r="P46" s="94"/>
    </row>
    <row r="47" spans="1:16" s="89" customFormat="1" ht="15" x14ac:dyDescent="0.2">
      <c r="A47" s="90"/>
      <c r="B47" s="243"/>
      <c r="C47" s="90"/>
      <c r="D47" s="90"/>
      <c r="E47" s="90"/>
      <c r="F47" s="90"/>
      <c r="G47" s="93"/>
      <c r="H47" s="93"/>
      <c r="I47" s="93"/>
      <c r="J47" s="93"/>
      <c r="K47" s="93"/>
      <c r="L47" s="140"/>
      <c r="M47" s="135"/>
      <c r="N47" s="135"/>
      <c r="O47" s="93"/>
      <c r="P47" s="94"/>
    </row>
    <row r="48" spans="1:16" s="89" customFormat="1" ht="15" x14ac:dyDescent="0.2">
      <c r="A48" s="90"/>
      <c r="B48" s="243"/>
      <c r="C48" s="90"/>
      <c r="D48" s="90"/>
      <c r="E48" s="90"/>
      <c r="F48" s="90"/>
      <c r="G48" s="93"/>
      <c r="H48" s="93"/>
      <c r="I48" s="93"/>
      <c r="J48" s="93"/>
      <c r="K48" s="93"/>
      <c r="L48" s="140"/>
      <c r="M48" s="135"/>
      <c r="N48" s="135"/>
      <c r="O48" s="93"/>
      <c r="P48" s="94"/>
    </row>
    <row r="49" spans="1:16" s="89" customFormat="1" ht="15" x14ac:dyDescent="0.2">
      <c r="A49" s="90"/>
      <c r="B49" s="243"/>
      <c r="C49" s="90"/>
      <c r="D49" s="90"/>
      <c r="E49" s="90"/>
      <c r="F49" s="90"/>
      <c r="G49" s="93"/>
      <c r="H49" s="93"/>
      <c r="I49" s="93"/>
      <c r="J49" s="93"/>
      <c r="K49" s="93"/>
      <c r="L49" s="140"/>
      <c r="M49" s="135"/>
      <c r="N49" s="135"/>
      <c r="O49" s="93"/>
      <c r="P49" s="94"/>
    </row>
    <row r="50" spans="1:16" s="89" customFormat="1" ht="15" x14ac:dyDescent="0.2">
      <c r="A50" s="90"/>
      <c r="B50" s="243"/>
      <c r="C50" s="90"/>
      <c r="D50" s="90"/>
      <c r="E50" s="90"/>
      <c r="F50" s="90"/>
      <c r="G50" s="93"/>
      <c r="H50" s="93"/>
      <c r="I50" s="93"/>
      <c r="J50" s="93"/>
      <c r="K50" s="93"/>
      <c r="L50" s="140"/>
      <c r="M50" s="135"/>
      <c r="N50" s="135"/>
      <c r="O50" s="93"/>
      <c r="P50" s="94"/>
    </row>
    <row r="51" spans="1:16" s="89" customFormat="1" ht="15" x14ac:dyDescent="0.2">
      <c r="A51" s="90"/>
      <c r="B51" s="243"/>
      <c r="C51" s="90"/>
      <c r="D51" s="90"/>
      <c r="E51" s="90"/>
      <c r="F51" s="90"/>
      <c r="G51" s="93"/>
      <c r="H51" s="93"/>
      <c r="I51" s="93"/>
      <c r="J51" s="93"/>
      <c r="K51" s="93"/>
      <c r="L51" s="140"/>
      <c r="M51" s="135"/>
      <c r="N51" s="135"/>
      <c r="O51" s="93"/>
      <c r="P51" s="94"/>
    </row>
    <row r="52" spans="1:16" s="89" customFormat="1" ht="15" x14ac:dyDescent="0.2">
      <c r="A52" s="90"/>
      <c r="B52" s="243"/>
      <c r="C52" s="90"/>
      <c r="D52" s="90"/>
      <c r="E52" s="90"/>
      <c r="F52" s="90"/>
      <c r="G52" s="93"/>
      <c r="H52" s="93"/>
      <c r="I52" s="93"/>
      <c r="J52" s="93"/>
      <c r="K52" s="93"/>
      <c r="L52" s="140"/>
      <c r="M52" s="135"/>
      <c r="N52" s="135"/>
      <c r="O52" s="93"/>
      <c r="P52" s="94"/>
    </row>
    <row r="53" spans="1:16" s="89" customFormat="1" ht="15" x14ac:dyDescent="0.2">
      <c r="A53" s="90"/>
      <c r="B53" s="243"/>
      <c r="C53" s="90"/>
      <c r="D53" s="90"/>
      <c r="E53" s="90"/>
      <c r="F53" s="90"/>
      <c r="G53" s="93"/>
      <c r="H53" s="93"/>
      <c r="I53" s="93"/>
      <c r="J53" s="93"/>
      <c r="K53" s="93"/>
      <c r="L53" s="140"/>
      <c r="M53" s="135"/>
      <c r="N53" s="135"/>
      <c r="O53" s="93"/>
      <c r="P53" s="94"/>
    </row>
    <row r="54" spans="1:16" s="89" customFormat="1" ht="15" x14ac:dyDescent="0.2">
      <c r="A54" s="90"/>
      <c r="B54" s="243"/>
      <c r="C54" s="90"/>
      <c r="D54" s="90"/>
      <c r="E54" s="90"/>
      <c r="F54" s="90"/>
      <c r="G54" s="93"/>
      <c r="H54" s="93"/>
      <c r="I54" s="93"/>
      <c r="J54" s="93"/>
      <c r="K54" s="93"/>
      <c r="L54" s="140"/>
      <c r="M54" s="135"/>
      <c r="N54" s="135"/>
      <c r="O54" s="93"/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40"/>
      <c r="M55" s="135"/>
      <c r="N55" s="135"/>
      <c r="O55" s="93"/>
      <c r="P55" s="94"/>
    </row>
    <row r="56" spans="1:16" s="89" customFormat="1" ht="15" x14ac:dyDescent="0.2">
      <c r="A56" s="90"/>
      <c r="B56" s="243"/>
      <c r="C56" s="90"/>
      <c r="D56" s="90"/>
      <c r="E56" s="90"/>
      <c r="F56" s="90"/>
      <c r="G56" s="93"/>
      <c r="H56" s="93"/>
      <c r="I56" s="93"/>
      <c r="J56" s="93"/>
      <c r="K56" s="93"/>
      <c r="L56" s="140"/>
      <c r="M56" s="135"/>
      <c r="N56" s="135"/>
      <c r="O56" s="93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6" s="89" customFormat="1" ht="15" x14ac:dyDescent="0.2">
      <c r="A81" s="90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3"/>
      <c r="P81" s="94"/>
    </row>
    <row r="82" spans="1:16" s="89" customFormat="1" ht="15" x14ac:dyDescent="0.2">
      <c r="A82" s="90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3"/>
      <c r="P82" s="94"/>
    </row>
    <row r="83" spans="1:16" s="89" customFormat="1" ht="15" x14ac:dyDescent="0.2">
      <c r="A83" s="90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3"/>
      <c r="P83" s="94"/>
    </row>
    <row r="84" spans="1:16" s="89" customFormat="1" ht="15" x14ac:dyDescent="0.2">
      <c r="A84" s="90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3"/>
      <c r="P84" s="94"/>
    </row>
    <row r="85" spans="1:16" s="89" customFormat="1" ht="15" x14ac:dyDescent="0.2">
      <c r="A85" s="90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3"/>
      <c r="P85" s="94"/>
    </row>
    <row r="86" spans="1:16" s="68" customFormat="1" ht="15" x14ac:dyDescent="0.2">
      <c r="A86" s="95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8"/>
    </row>
    <row r="87" spans="1:16" ht="15" x14ac:dyDescent="0.2">
      <c r="A87" s="95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8"/>
    </row>
    <row r="88" spans="1:16" ht="15" x14ac:dyDescent="0.2">
      <c r="A88" s="95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8"/>
    </row>
    <row r="89" spans="1:16" ht="15" x14ac:dyDescent="0.2">
      <c r="A89" s="95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8"/>
    </row>
    <row r="90" spans="1:16" ht="15" x14ac:dyDescent="0.2">
      <c r="A90" s="95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8"/>
    </row>
    <row r="91" spans="1:16" ht="15" x14ac:dyDescent="0.2">
      <c r="A91" s="95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8"/>
    </row>
    <row r="92" spans="1:16" ht="15" x14ac:dyDescent="0.2">
      <c r="A92" s="95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8"/>
    </row>
    <row r="93" spans="1:16" ht="15" x14ac:dyDescent="0.2">
      <c r="A93" s="95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8"/>
    </row>
    <row r="94" spans="1:16" ht="15" x14ac:dyDescent="0.2">
      <c r="A94" s="95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8"/>
    </row>
    <row r="95" spans="1:16" ht="15" x14ac:dyDescent="0.2">
      <c r="A95" s="95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8"/>
    </row>
    <row r="96" spans="1:16" ht="15" x14ac:dyDescent="0.2">
      <c r="A96" s="95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8"/>
    </row>
    <row r="97" spans="1:15" ht="15" x14ac:dyDescent="0.2">
      <c r="A97" s="95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8"/>
    </row>
    <row r="98" spans="1:15" ht="15" x14ac:dyDescent="0.2">
      <c r="A98" s="95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8"/>
    </row>
    <row r="99" spans="1:15" ht="15" x14ac:dyDescent="0.2">
      <c r="A99" s="95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8"/>
    </row>
    <row r="100" spans="1:15" ht="15" x14ac:dyDescent="0.2">
      <c r="A100" s="95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8"/>
    </row>
    <row r="101" spans="1:15" ht="15" x14ac:dyDescent="0.2">
      <c r="A101" s="95"/>
      <c r="B101" s="243"/>
      <c r="C101" s="90"/>
      <c r="D101" s="90"/>
      <c r="E101" s="90"/>
      <c r="F101" s="90"/>
      <c r="G101" s="93"/>
      <c r="H101" s="93"/>
      <c r="I101" s="93"/>
      <c r="J101" s="93"/>
      <c r="K101" s="93"/>
      <c r="L101" s="140"/>
      <c r="M101" s="135"/>
      <c r="N101" s="135"/>
      <c r="O101" s="98"/>
    </row>
    <row r="102" spans="1:15" ht="15" x14ac:dyDescent="0.2">
      <c r="A102" s="95"/>
      <c r="B102" s="243"/>
      <c r="C102" s="90"/>
      <c r="D102" s="90"/>
      <c r="E102" s="90"/>
      <c r="F102" s="90"/>
      <c r="G102" s="93"/>
      <c r="H102" s="93"/>
      <c r="I102" s="93"/>
      <c r="J102" s="93"/>
      <c r="K102" s="93"/>
      <c r="L102" s="140"/>
      <c r="M102" s="135"/>
      <c r="N102" s="135"/>
      <c r="O102" s="98"/>
    </row>
    <row r="103" spans="1:15" ht="15" x14ac:dyDescent="0.2">
      <c r="A103" s="95"/>
      <c r="B103" s="243"/>
      <c r="C103" s="90"/>
      <c r="D103" s="90"/>
      <c r="E103" s="90"/>
      <c r="F103" s="90"/>
      <c r="G103" s="93"/>
      <c r="H103" s="93"/>
      <c r="I103" s="93"/>
      <c r="J103" s="93"/>
      <c r="K103" s="93"/>
      <c r="L103" s="140"/>
      <c r="M103" s="135"/>
      <c r="N103" s="135"/>
      <c r="O103" s="98"/>
    </row>
    <row r="104" spans="1:15" ht="15" x14ac:dyDescent="0.2">
      <c r="A104" s="95"/>
      <c r="B104" s="243"/>
      <c r="C104" s="90"/>
      <c r="D104" s="90"/>
      <c r="E104" s="90"/>
      <c r="F104" s="90"/>
      <c r="G104" s="93"/>
      <c r="H104" s="93"/>
      <c r="I104" s="93"/>
      <c r="J104" s="93"/>
      <c r="K104" s="93"/>
      <c r="L104" s="140"/>
      <c r="M104" s="135"/>
      <c r="N104" s="135"/>
      <c r="O104" s="98"/>
    </row>
    <row r="105" spans="1:15" ht="15" x14ac:dyDescent="0.2">
      <c r="A105" s="95"/>
      <c r="B105" s="243"/>
      <c r="C105" s="90"/>
      <c r="D105" s="90"/>
      <c r="E105" s="90"/>
      <c r="F105" s="90"/>
      <c r="G105" s="93"/>
      <c r="H105" s="93"/>
      <c r="I105" s="93"/>
      <c r="J105" s="93"/>
      <c r="K105" s="93"/>
      <c r="L105" s="140"/>
      <c r="M105" s="135"/>
      <c r="N105" s="135"/>
      <c r="O105" s="98"/>
    </row>
    <row r="106" spans="1:15" ht="15" x14ac:dyDescent="0.2">
      <c r="A106" s="95"/>
      <c r="B106" s="245"/>
      <c r="C106" s="95"/>
      <c r="D106" s="90"/>
      <c r="E106" s="95"/>
      <c r="F106" s="95"/>
      <c r="G106" s="98"/>
      <c r="H106" s="98"/>
      <c r="I106" s="98"/>
      <c r="J106" s="98"/>
      <c r="K106" s="98"/>
      <c r="L106" s="141"/>
      <c r="M106" s="142"/>
      <c r="N106" s="142"/>
      <c r="O106" s="98"/>
    </row>
    <row r="107" spans="1:15" ht="15" x14ac:dyDescent="0.2">
      <c r="A107" s="95"/>
      <c r="B107" s="245"/>
      <c r="C107" s="95"/>
      <c r="D107" s="90"/>
      <c r="E107" s="95"/>
      <c r="F107" s="95"/>
      <c r="G107" s="98"/>
      <c r="H107" s="98"/>
      <c r="I107" s="98"/>
      <c r="J107" s="98"/>
      <c r="K107" s="98"/>
      <c r="L107" s="141"/>
      <c r="M107" s="142"/>
      <c r="N107" s="142"/>
      <c r="O107" s="98"/>
    </row>
    <row r="108" spans="1:15" ht="15" x14ac:dyDescent="0.2">
      <c r="A108" s="95"/>
      <c r="B108" s="245"/>
      <c r="C108" s="95"/>
      <c r="D108" s="90"/>
      <c r="E108" s="95"/>
      <c r="F108" s="95"/>
      <c r="G108" s="98"/>
      <c r="H108" s="98"/>
      <c r="I108" s="98"/>
      <c r="J108" s="98"/>
      <c r="K108" s="98"/>
      <c r="L108" s="141"/>
      <c r="M108" s="142"/>
      <c r="N108" s="142"/>
      <c r="O108" s="98"/>
    </row>
    <row r="109" spans="1:15" ht="15" x14ac:dyDescent="0.2">
      <c r="A109" s="95"/>
      <c r="B109" s="245"/>
      <c r="C109" s="95"/>
      <c r="D109" s="90"/>
      <c r="E109" s="95"/>
      <c r="F109" s="95"/>
      <c r="G109" s="98"/>
      <c r="H109" s="98"/>
      <c r="I109" s="98"/>
      <c r="J109" s="98"/>
      <c r="K109" s="98"/>
      <c r="L109" s="141"/>
      <c r="M109" s="142"/>
      <c r="N109" s="142"/>
      <c r="O109" s="98"/>
    </row>
    <row r="110" spans="1:15" ht="15" x14ac:dyDescent="0.2">
      <c r="A110" s="95"/>
      <c r="B110" s="245"/>
      <c r="C110" s="95"/>
      <c r="D110" s="90"/>
      <c r="E110" s="95"/>
      <c r="F110" s="95"/>
      <c r="G110" s="98"/>
      <c r="H110" s="98"/>
      <c r="I110" s="98"/>
      <c r="J110" s="98"/>
      <c r="K110" s="98"/>
      <c r="L110" s="141"/>
      <c r="M110" s="142"/>
      <c r="N110" s="142"/>
      <c r="O110" s="98"/>
    </row>
    <row r="111" spans="1:15" ht="15" x14ac:dyDescent="0.2">
      <c r="A111" s="95"/>
      <c r="B111" s="245"/>
      <c r="C111" s="95"/>
      <c r="D111" s="90"/>
      <c r="E111" s="95"/>
      <c r="F111" s="95"/>
      <c r="G111" s="98"/>
      <c r="H111" s="98"/>
      <c r="I111" s="98"/>
      <c r="J111" s="98"/>
      <c r="K111" s="98"/>
      <c r="L111" s="141"/>
      <c r="M111" s="142"/>
      <c r="N111" s="142"/>
      <c r="O111" s="98"/>
    </row>
    <row r="112" spans="1:15" ht="15" x14ac:dyDescent="0.2">
      <c r="A112" s="95"/>
      <c r="B112" s="245"/>
      <c r="C112" s="95"/>
      <c r="D112" s="90"/>
      <c r="E112" s="95"/>
      <c r="F112" s="95"/>
      <c r="G112" s="98"/>
      <c r="H112" s="98"/>
      <c r="I112" s="98"/>
      <c r="J112" s="98"/>
      <c r="K112" s="98"/>
      <c r="L112" s="141"/>
      <c r="M112" s="142"/>
      <c r="N112" s="142"/>
      <c r="O112" s="98"/>
    </row>
    <row r="113" spans="1:15" x14ac:dyDescent="0.2">
      <c r="A113" s="95"/>
      <c r="B113" s="245"/>
      <c r="C113" s="95"/>
      <c r="D113" s="90"/>
      <c r="E113" s="95"/>
      <c r="F113" s="95"/>
      <c r="G113" s="98"/>
      <c r="H113" s="98"/>
      <c r="I113" s="98"/>
      <c r="J113" s="98"/>
      <c r="K113" s="98"/>
      <c r="L113" s="143"/>
      <c r="M113" s="144"/>
      <c r="N113" s="144"/>
      <c r="O113" s="98"/>
    </row>
    <row r="114" spans="1:15" x14ac:dyDescent="0.2">
      <c r="A114" s="95"/>
      <c r="B114" s="245"/>
      <c r="C114" s="95"/>
      <c r="D114" s="90"/>
      <c r="E114" s="95"/>
      <c r="F114" s="95"/>
      <c r="G114" s="98"/>
      <c r="H114" s="98"/>
      <c r="I114" s="98"/>
      <c r="J114" s="98"/>
      <c r="K114" s="98"/>
      <c r="L114" s="143"/>
      <c r="M114" s="144"/>
      <c r="N114" s="144"/>
      <c r="O114" s="98"/>
    </row>
    <row r="115" spans="1:15" x14ac:dyDescent="0.2">
      <c r="A115" s="95"/>
      <c r="B115" s="245"/>
      <c r="C115" s="95"/>
      <c r="D115" s="90"/>
      <c r="E115" s="95"/>
      <c r="F115" s="95"/>
      <c r="G115" s="98"/>
      <c r="H115" s="98"/>
      <c r="I115" s="98"/>
      <c r="J115" s="98"/>
      <c r="K115" s="98"/>
      <c r="L115" s="143"/>
      <c r="M115" s="144"/>
      <c r="N115" s="144"/>
      <c r="O115" s="98"/>
    </row>
    <row r="116" spans="1:15" x14ac:dyDescent="0.2">
      <c r="A116" s="95"/>
      <c r="B116" s="245"/>
      <c r="C116" s="95"/>
      <c r="D116" s="90"/>
      <c r="E116" s="95"/>
      <c r="F116" s="95"/>
      <c r="G116" s="98"/>
      <c r="H116" s="98"/>
      <c r="I116" s="98"/>
      <c r="J116" s="98"/>
      <c r="K116" s="98"/>
      <c r="L116" s="143"/>
      <c r="M116" s="144"/>
      <c r="N116" s="144"/>
      <c r="O116" s="98"/>
    </row>
    <row r="117" spans="1:15" x14ac:dyDescent="0.2">
      <c r="A117" s="95"/>
      <c r="B117" s="245"/>
      <c r="C117" s="95"/>
      <c r="D117" s="90"/>
      <c r="E117" s="95"/>
      <c r="F117" s="95"/>
      <c r="G117" s="98"/>
      <c r="H117" s="98"/>
      <c r="I117" s="98"/>
      <c r="J117" s="98"/>
      <c r="K117" s="98"/>
      <c r="L117" s="143"/>
      <c r="M117" s="144"/>
      <c r="N117" s="144"/>
      <c r="O117" s="98"/>
    </row>
    <row r="118" spans="1:15" x14ac:dyDescent="0.2">
      <c r="A118" s="95"/>
      <c r="B118" s="245"/>
      <c r="C118" s="95"/>
      <c r="D118" s="90"/>
      <c r="E118" s="95"/>
      <c r="F118" s="95"/>
      <c r="G118" s="98"/>
      <c r="H118" s="98"/>
      <c r="I118" s="98"/>
      <c r="J118" s="98"/>
      <c r="K118" s="98"/>
      <c r="L118" s="143"/>
      <c r="M118" s="144"/>
      <c r="N118" s="144"/>
      <c r="O118" s="98"/>
    </row>
    <row r="119" spans="1:15" x14ac:dyDescent="0.2">
      <c r="A119" s="95"/>
      <c r="B119" s="245"/>
      <c r="C119" s="95"/>
      <c r="D119" s="90"/>
      <c r="E119" s="95"/>
      <c r="F119" s="95"/>
      <c r="G119" s="98"/>
      <c r="H119" s="98"/>
      <c r="I119" s="98"/>
      <c r="J119" s="98"/>
      <c r="K119" s="98"/>
      <c r="L119" s="143"/>
      <c r="M119" s="144"/>
      <c r="N119" s="144"/>
      <c r="O119" s="98"/>
    </row>
    <row r="120" spans="1:15" x14ac:dyDescent="0.2">
      <c r="A120" s="95"/>
      <c r="B120" s="245"/>
      <c r="C120" s="95"/>
      <c r="D120" s="90"/>
      <c r="E120" s="95"/>
      <c r="F120" s="95"/>
      <c r="G120" s="98"/>
      <c r="H120" s="98"/>
      <c r="I120" s="98"/>
      <c r="J120" s="98"/>
      <c r="K120" s="98"/>
      <c r="L120" s="143"/>
      <c r="M120" s="144"/>
      <c r="N120" s="144"/>
      <c r="O120" s="98"/>
    </row>
    <row r="121" spans="1:15" x14ac:dyDescent="0.2">
      <c r="A121" s="95"/>
      <c r="B121" s="245"/>
      <c r="C121" s="95"/>
      <c r="D121" s="90"/>
      <c r="E121" s="95"/>
      <c r="F121" s="95"/>
      <c r="G121" s="98"/>
      <c r="H121" s="98"/>
      <c r="I121" s="98"/>
      <c r="J121" s="98"/>
      <c r="K121" s="98"/>
      <c r="L121" s="143"/>
      <c r="M121" s="144"/>
      <c r="N121" s="144"/>
      <c r="O121" s="98"/>
    </row>
    <row r="122" spans="1:15" x14ac:dyDescent="0.2">
      <c r="A122" s="95"/>
      <c r="B122" s="245"/>
      <c r="C122" s="95"/>
      <c r="D122" s="90"/>
      <c r="E122" s="95"/>
      <c r="F122" s="95"/>
      <c r="G122" s="98"/>
      <c r="H122" s="98"/>
      <c r="I122" s="98"/>
      <c r="J122" s="98"/>
      <c r="K122" s="98"/>
      <c r="L122" s="143"/>
      <c r="M122" s="144"/>
      <c r="N122" s="144"/>
      <c r="O122" s="98"/>
    </row>
    <row r="123" spans="1:15" x14ac:dyDescent="0.2">
      <c r="A123" s="95"/>
      <c r="B123" s="245"/>
      <c r="C123" s="95"/>
      <c r="D123" s="90"/>
      <c r="E123" s="95"/>
      <c r="F123" s="95"/>
      <c r="G123" s="98"/>
      <c r="H123" s="98"/>
      <c r="I123" s="98"/>
      <c r="J123" s="98"/>
      <c r="K123" s="98"/>
      <c r="L123" s="143"/>
      <c r="M123" s="144"/>
      <c r="N123" s="144"/>
      <c r="O123" s="98"/>
    </row>
    <row r="124" spans="1:15" x14ac:dyDescent="0.2">
      <c r="A124" s="95"/>
      <c r="B124" s="245"/>
      <c r="C124" s="95"/>
      <c r="D124" s="90"/>
      <c r="E124" s="95"/>
      <c r="F124" s="95"/>
      <c r="G124" s="98"/>
      <c r="H124" s="98"/>
      <c r="I124" s="98"/>
      <c r="J124" s="98"/>
      <c r="K124" s="98"/>
      <c r="L124" s="143"/>
      <c r="M124" s="144"/>
      <c r="N124" s="144"/>
      <c r="O124" s="98"/>
    </row>
    <row r="125" spans="1:15" x14ac:dyDescent="0.2">
      <c r="A125" s="95"/>
      <c r="B125" s="245"/>
      <c r="C125" s="95"/>
      <c r="D125" s="90"/>
      <c r="E125" s="95"/>
      <c r="F125" s="95"/>
      <c r="G125" s="98"/>
      <c r="H125" s="98"/>
      <c r="I125" s="98"/>
      <c r="J125" s="98"/>
      <c r="K125" s="98"/>
      <c r="L125" s="143"/>
      <c r="M125" s="144"/>
      <c r="N125" s="144"/>
      <c r="O125" s="98"/>
    </row>
    <row r="126" spans="1:15" x14ac:dyDescent="0.2">
      <c r="A126" s="95"/>
      <c r="B126" s="245"/>
      <c r="C126" s="95"/>
      <c r="D126" s="90"/>
      <c r="E126" s="95"/>
      <c r="F126" s="95"/>
      <c r="G126" s="98"/>
      <c r="H126" s="98"/>
      <c r="I126" s="98"/>
      <c r="J126" s="98"/>
      <c r="K126" s="98"/>
      <c r="L126" s="143"/>
      <c r="M126" s="144"/>
      <c r="N126" s="144"/>
      <c r="O126" s="98"/>
    </row>
    <row r="127" spans="1:15" x14ac:dyDescent="0.2">
      <c r="A127" s="95"/>
      <c r="B127" s="245"/>
      <c r="C127" s="95"/>
      <c r="D127" s="90"/>
      <c r="E127" s="95"/>
      <c r="F127" s="95"/>
      <c r="G127" s="98"/>
      <c r="H127" s="98"/>
      <c r="I127" s="98"/>
      <c r="J127" s="98"/>
      <c r="K127" s="98"/>
      <c r="L127" s="143"/>
      <c r="M127" s="144"/>
      <c r="N127" s="144"/>
      <c r="O127" s="98"/>
    </row>
    <row r="128" spans="1:15" x14ac:dyDescent="0.2">
      <c r="A128" s="95"/>
      <c r="B128" s="245"/>
      <c r="C128" s="95"/>
      <c r="D128" s="90"/>
      <c r="E128" s="95"/>
      <c r="F128" s="95"/>
      <c r="G128" s="98"/>
      <c r="H128" s="98"/>
      <c r="I128" s="98"/>
      <c r="J128" s="98"/>
      <c r="K128" s="98"/>
      <c r="L128" s="143"/>
      <c r="M128" s="144"/>
      <c r="N128" s="144"/>
      <c r="O128" s="98"/>
    </row>
    <row r="129" spans="1:15" x14ac:dyDescent="0.2">
      <c r="A129" s="95"/>
      <c r="B129" s="245"/>
      <c r="C129" s="95"/>
      <c r="D129" s="90"/>
      <c r="E129" s="95"/>
      <c r="F129" s="95"/>
      <c r="G129" s="98"/>
      <c r="H129" s="98"/>
      <c r="I129" s="98"/>
      <c r="J129" s="98"/>
      <c r="K129" s="98"/>
      <c r="L129" s="143"/>
      <c r="M129" s="144"/>
      <c r="N129" s="144"/>
      <c r="O129" s="98"/>
    </row>
    <row r="130" spans="1:15" x14ac:dyDescent="0.2">
      <c r="A130" s="95"/>
      <c r="B130" s="245"/>
      <c r="C130" s="95"/>
      <c r="D130" s="90"/>
      <c r="E130" s="95"/>
      <c r="F130" s="95"/>
      <c r="G130" s="98"/>
      <c r="H130" s="98"/>
      <c r="I130" s="98"/>
      <c r="J130" s="98"/>
      <c r="K130" s="98"/>
      <c r="L130" s="143"/>
      <c r="M130" s="144"/>
      <c r="N130" s="144"/>
      <c r="O130" s="98"/>
    </row>
    <row r="131" spans="1:15" x14ac:dyDescent="0.2">
      <c r="A131" s="95"/>
      <c r="B131" s="245"/>
      <c r="C131" s="95"/>
      <c r="D131" s="90"/>
      <c r="E131" s="95"/>
      <c r="F131" s="95"/>
      <c r="G131" s="98"/>
      <c r="H131" s="98"/>
      <c r="I131" s="98"/>
      <c r="J131" s="98"/>
      <c r="K131" s="98"/>
      <c r="L131" s="143"/>
      <c r="M131" s="144"/>
      <c r="N131" s="144"/>
      <c r="O131" s="98"/>
    </row>
    <row r="132" spans="1:15" x14ac:dyDescent="0.2">
      <c r="A132" s="95"/>
      <c r="B132" s="245"/>
      <c r="C132" s="95"/>
      <c r="D132" s="90"/>
      <c r="E132" s="95"/>
      <c r="F132" s="95"/>
      <c r="G132" s="98"/>
      <c r="H132" s="98"/>
      <c r="I132" s="98"/>
      <c r="J132" s="98"/>
      <c r="K132" s="98"/>
      <c r="L132" s="143"/>
      <c r="M132" s="144"/>
      <c r="N132" s="144"/>
      <c r="O132" s="98"/>
    </row>
    <row r="133" spans="1:15" x14ac:dyDescent="0.2">
      <c r="A133" s="95"/>
      <c r="B133" s="245"/>
      <c r="C133" s="95"/>
      <c r="D133" s="90"/>
      <c r="E133" s="95"/>
      <c r="F133" s="95"/>
      <c r="G133" s="98"/>
      <c r="H133" s="98"/>
      <c r="I133" s="98"/>
      <c r="J133" s="98"/>
      <c r="K133" s="98"/>
      <c r="L133" s="143"/>
      <c r="M133" s="144"/>
      <c r="N133" s="144"/>
      <c r="O133" s="98"/>
    </row>
    <row r="134" spans="1:15" x14ac:dyDescent="0.2">
      <c r="A134" s="95"/>
      <c r="B134" s="245"/>
      <c r="C134" s="95"/>
      <c r="D134" s="90"/>
      <c r="E134" s="95"/>
      <c r="F134" s="95"/>
      <c r="G134" s="98"/>
      <c r="H134" s="98"/>
      <c r="I134" s="98"/>
      <c r="J134" s="98"/>
      <c r="K134" s="98"/>
      <c r="L134" s="143"/>
      <c r="M134" s="144"/>
      <c r="N134" s="144"/>
      <c r="O134" s="98"/>
    </row>
    <row r="135" spans="1:15" x14ac:dyDescent="0.2">
      <c r="A135" s="95"/>
      <c r="B135" s="245"/>
      <c r="C135" s="95"/>
      <c r="D135" s="90"/>
      <c r="E135" s="95"/>
      <c r="F135" s="95"/>
      <c r="G135" s="98"/>
      <c r="H135" s="98"/>
      <c r="I135" s="98"/>
      <c r="J135" s="98"/>
      <c r="K135" s="98"/>
      <c r="L135" s="143"/>
      <c r="M135" s="144"/>
      <c r="N135" s="144"/>
      <c r="O135" s="98"/>
    </row>
    <row r="136" spans="1:15" x14ac:dyDescent="0.2">
      <c r="A136" s="95"/>
      <c r="B136" s="245"/>
      <c r="C136" s="95"/>
      <c r="D136" s="90"/>
      <c r="E136" s="95"/>
      <c r="F136" s="95"/>
      <c r="G136" s="98"/>
      <c r="H136" s="98"/>
      <c r="I136" s="98"/>
      <c r="J136" s="98"/>
      <c r="K136" s="98"/>
      <c r="L136" s="143"/>
      <c r="M136" s="144"/>
      <c r="N136" s="144"/>
      <c r="O136" s="99"/>
    </row>
    <row r="137" spans="1:15" x14ac:dyDescent="0.2">
      <c r="A137" s="95"/>
      <c r="B137" s="245"/>
      <c r="C137" s="95"/>
      <c r="D137" s="90"/>
      <c r="E137" s="95"/>
      <c r="F137" s="95"/>
      <c r="G137" s="98"/>
      <c r="H137" s="98"/>
      <c r="I137" s="98"/>
      <c r="J137" s="98"/>
      <c r="K137" s="98"/>
      <c r="L137" s="143"/>
      <c r="M137" s="144"/>
      <c r="N137" s="144"/>
      <c r="O137" s="99"/>
    </row>
    <row r="138" spans="1:15" x14ac:dyDescent="0.2">
      <c r="A138" s="95"/>
      <c r="B138" s="245"/>
      <c r="C138" s="95"/>
      <c r="D138" s="90"/>
      <c r="E138" s="95"/>
      <c r="F138" s="95"/>
      <c r="G138" s="98"/>
      <c r="H138" s="98"/>
      <c r="I138" s="98"/>
      <c r="J138" s="98"/>
      <c r="K138" s="98"/>
      <c r="L138" s="143"/>
      <c r="M138" s="144"/>
      <c r="N138" s="144"/>
      <c r="O138" s="99"/>
    </row>
    <row r="139" spans="1:15" x14ac:dyDescent="0.2">
      <c r="A139" s="95"/>
      <c r="B139" s="245"/>
      <c r="C139" s="95"/>
      <c r="D139" s="90"/>
      <c r="E139" s="95"/>
      <c r="F139" s="95"/>
      <c r="G139" s="98"/>
      <c r="H139" s="98"/>
      <c r="I139" s="98"/>
      <c r="J139" s="98"/>
      <c r="K139" s="98"/>
      <c r="L139" s="143"/>
      <c r="M139" s="144"/>
      <c r="N139" s="144"/>
      <c r="O139" s="99"/>
    </row>
    <row r="140" spans="1:15" x14ac:dyDescent="0.2">
      <c r="A140" s="95"/>
      <c r="B140" s="245"/>
      <c r="C140" s="95"/>
      <c r="D140" s="90"/>
      <c r="E140" s="95"/>
      <c r="F140" s="95"/>
      <c r="G140" s="98"/>
      <c r="H140" s="98"/>
      <c r="I140" s="98"/>
      <c r="J140" s="98"/>
      <c r="K140" s="98"/>
      <c r="L140" s="143"/>
      <c r="M140" s="144"/>
      <c r="N140" s="144"/>
      <c r="O140" s="99"/>
    </row>
    <row r="141" spans="1:15" x14ac:dyDescent="0.2">
      <c r="A141" s="95"/>
      <c r="B141" s="245"/>
      <c r="C141" s="95"/>
      <c r="D141" s="90"/>
      <c r="E141" s="95"/>
      <c r="F141" s="95"/>
      <c r="G141" s="98"/>
      <c r="H141" s="98"/>
      <c r="I141" s="98"/>
      <c r="J141" s="98"/>
      <c r="K141" s="98"/>
      <c r="L141" s="143"/>
      <c r="M141" s="144"/>
      <c r="N141" s="144"/>
      <c r="O141" s="99"/>
    </row>
    <row r="142" spans="1:15" x14ac:dyDescent="0.2">
      <c r="A142" s="95"/>
      <c r="B142" s="245"/>
      <c r="C142" s="95"/>
      <c r="D142" s="90"/>
      <c r="E142" s="95"/>
      <c r="F142" s="95"/>
      <c r="G142" s="98"/>
      <c r="H142" s="98"/>
      <c r="I142" s="98"/>
      <c r="J142" s="98"/>
      <c r="K142" s="98"/>
      <c r="L142" s="143"/>
      <c r="M142" s="144"/>
      <c r="N142" s="144"/>
      <c r="O142" s="99"/>
    </row>
    <row r="143" spans="1:15" x14ac:dyDescent="0.2">
      <c r="A143" s="95"/>
      <c r="B143" s="245"/>
      <c r="C143" s="95"/>
      <c r="D143" s="90"/>
      <c r="E143" s="95"/>
      <c r="F143" s="95"/>
      <c r="G143" s="98"/>
      <c r="H143" s="98"/>
      <c r="I143" s="98"/>
      <c r="J143" s="98"/>
      <c r="K143" s="98"/>
      <c r="L143" s="143"/>
      <c r="M143" s="144"/>
      <c r="N143" s="144"/>
      <c r="O143" s="99"/>
    </row>
    <row r="144" spans="1: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3"/>
      <c r="M144" s="144"/>
      <c r="N144" s="144"/>
      <c r="O144" s="99"/>
    </row>
    <row r="145" spans="1: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3"/>
      <c r="M145" s="144"/>
      <c r="N145" s="144"/>
      <c r="O145" s="99"/>
    </row>
    <row r="146" spans="1: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3"/>
      <c r="M146" s="144"/>
      <c r="N146" s="144"/>
      <c r="O146" s="99"/>
    </row>
    <row r="147" spans="1: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3"/>
      <c r="M147" s="144"/>
      <c r="N147" s="144"/>
      <c r="O147" s="99"/>
    </row>
    <row r="148" spans="1: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3"/>
      <c r="M148" s="144"/>
      <c r="N148" s="144"/>
      <c r="O148" s="99"/>
    </row>
    <row r="149" spans="1: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3"/>
      <c r="M149" s="144"/>
      <c r="N149" s="144"/>
      <c r="O149" s="99"/>
    </row>
    <row r="150" spans="1: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3"/>
      <c r="M150" s="144"/>
      <c r="N150" s="144"/>
      <c r="O150" s="99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9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9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9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9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9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9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9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9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9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9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9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9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9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9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9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9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9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9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9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9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9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9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9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x14ac:dyDescent="0.2">
      <c r="A223" s="95"/>
      <c r="B223" s="245"/>
      <c r="C223" s="95"/>
      <c r="D223" s="90"/>
      <c r="E223" s="95"/>
      <c r="F223" s="95"/>
      <c r="G223" s="98"/>
      <c r="H223" s="98"/>
      <c r="I223" s="98"/>
      <c r="J223" s="98"/>
      <c r="K223" s="98"/>
      <c r="L223" s="143"/>
      <c r="M223" s="144"/>
      <c r="N223" s="144"/>
      <c r="O223" s="99"/>
    </row>
    <row r="224" spans="1:15" x14ac:dyDescent="0.2">
      <c r="A224" s="95"/>
      <c r="B224" s="245"/>
      <c r="C224" s="95"/>
      <c r="D224" s="90"/>
      <c r="E224" s="95"/>
      <c r="F224" s="95"/>
      <c r="G224" s="98"/>
      <c r="H224" s="98"/>
      <c r="I224" s="98"/>
      <c r="J224" s="98"/>
      <c r="K224" s="98"/>
      <c r="L224" s="143"/>
      <c r="M224" s="144"/>
      <c r="N224" s="144"/>
      <c r="O224" s="99"/>
    </row>
    <row r="225" spans="1:15" x14ac:dyDescent="0.2">
      <c r="A225" s="95"/>
      <c r="B225" s="245"/>
      <c r="C225" s="95"/>
      <c r="D225" s="90"/>
      <c r="E225" s="95"/>
      <c r="F225" s="95"/>
      <c r="G225" s="98"/>
      <c r="H225" s="98"/>
      <c r="I225" s="98"/>
      <c r="J225" s="98"/>
      <c r="K225" s="98"/>
      <c r="L225" s="143"/>
      <c r="M225" s="144"/>
      <c r="N225" s="144"/>
      <c r="O225" s="99"/>
    </row>
    <row r="226" spans="1:15" x14ac:dyDescent="0.2">
      <c r="A226" s="95"/>
      <c r="B226" s="245"/>
      <c r="C226" s="95"/>
      <c r="D226" s="90"/>
      <c r="E226" s="95"/>
      <c r="F226" s="95"/>
      <c r="G226" s="98"/>
      <c r="H226" s="98"/>
      <c r="I226" s="98"/>
      <c r="J226" s="98"/>
      <c r="K226" s="98"/>
      <c r="L226" s="143"/>
      <c r="M226" s="144"/>
      <c r="N226" s="144"/>
      <c r="O226" s="99"/>
    </row>
    <row r="227" spans="1:15" x14ac:dyDescent="0.2">
      <c r="A227" s="95"/>
      <c r="B227" s="245"/>
      <c r="C227" s="95"/>
      <c r="D227" s="90"/>
      <c r="E227" s="95"/>
      <c r="F227" s="95"/>
      <c r="G227" s="98"/>
      <c r="H227" s="98"/>
      <c r="I227" s="98"/>
      <c r="J227" s="98"/>
      <c r="K227" s="98"/>
      <c r="L227" s="143"/>
      <c r="M227" s="144"/>
      <c r="N227" s="144"/>
      <c r="O227" s="99"/>
    </row>
    <row r="228" spans="1:15" s="86" customFormat="1" ht="15" x14ac:dyDescent="0.2">
      <c r="A228" s="145"/>
      <c r="B228" s="246"/>
      <c r="C228" s="145"/>
      <c r="D228" s="145"/>
      <c r="E228" s="145"/>
      <c r="F228" s="145"/>
      <c r="G228" s="146"/>
      <c r="H228" s="146"/>
      <c r="I228" s="146"/>
      <c r="J228" s="146"/>
      <c r="K228" s="146"/>
      <c r="L228" s="147"/>
      <c r="M228" s="147"/>
      <c r="N228" s="147"/>
      <c r="O228" s="146"/>
    </row>
    <row r="229" spans="1:15" x14ac:dyDescent="0.2">
      <c r="A229" s="148"/>
      <c r="B229" s="247"/>
      <c r="C229" s="148"/>
      <c r="D229" s="145"/>
      <c r="E229" s="148"/>
      <c r="F229" s="148"/>
      <c r="G229" s="149"/>
      <c r="H229" s="149"/>
      <c r="I229" s="149"/>
      <c r="J229" s="149"/>
      <c r="K229" s="149"/>
      <c r="L229" s="150"/>
      <c r="M229" s="151"/>
      <c r="N229" s="151"/>
      <c r="O229" s="152"/>
    </row>
    <row r="230" spans="1:15" x14ac:dyDescent="0.2">
      <c r="A230" s="148"/>
      <c r="B230" s="247"/>
      <c r="C230" s="148"/>
      <c r="D230" s="145"/>
      <c r="E230" s="148"/>
      <c r="F230" s="148"/>
      <c r="G230" s="149"/>
      <c r="H230" s="149"/>
      <c r="I230" s="149"/>
      <c r="J230" s="149"/>
      <c r="K230" s="149"/>
      <c r="L230" s="150"/>
      <c r="M230" s="151"/>
      <c r="N230" s="151"/>
      <c r="O230" s="152"/>
    </row>
    <row r="231" spans="1:15" x14ac:dyDescent="0.2">
      <c r="A231" s="148"/>
      <c r="B231" s="247"/>
      <c r="C231" s="148"/>
      <c r="D231" s="145"/>
      <c r="E231" s="148"/>
      <c r="F231" s="148"/>
      <c r="G231" s="149"/>
      <c r="H231" s="149"/>
      <c r="I231" s="149"/>
      <c r="J231" s="149"/>
      <c r="K231" s="149"/>
      <c r="L231" s="150"/>
      <c r="M231" s="151"/>
      <c r="N231" s="151"/>
      <c r="O231" s="152"/>
    </row>
    <row r="232" spans="1:15" x14ac:dyDescent="0.2">
      <c r="A232" s="148"/>
      <c r="B232" s="247"/>
      <c r="C232" s="148"/>
      <c r="D232" s="145"/>
      <c r="E232" s="148"/>
      <c r="F232" s="148"/>
      <c r="G232" s="149"/>
      <c r="H232" s="149"/>
      <c r="I232" s="149"/>
      <c r="J232" s="149"/>
      <c r="K232" s="149"/>
      <c r="L232" s="150"/>
      <c r="M232" s="151"/>
      <c r="N232" s="151"/>
      <c r="O232" s="152"/>
    </row>
    <row r="233" spans="1:15" x14ac:dyDescent="0.2">
      <c r="A233" s="148"/>
      <c r="B233" s="247"/>
      <c r="C233" s="148"/>
      <c r="D233" s="145"/>
      <c r="E233" s="148"/>
      <c r="F233" s="148"/>
      <c r="G233" s="149"/>
      <c r="H233" s="149"/>
      <c r="I233" s="149"/>
      <c r="J233" s="149"/>
      <c r="K233" s="149"/>
      <c r="L233" s="150"/>
      <c r="M233" s="151"/>
      <c r="N233" s="151"/>
      <c r="O233" s="152"/>
    </row>
    <row r="234" spans="1:15" x14ac:dyDescent="0.2">
      <c r="A234" s="148"/>
      <c r="B234" s="247"/>
      <c r="C234" s="148"/>
      <c r="D234" s="145"/>
      <c r="E234" s="148"/>
      <c r="F234" s="148"/>
      <c r="G234" s="149"/>
      <c r="H234" s="149"/>
      <c r="I234" s="149"/>
      <c r="J234" s="149"/>
      <c r="K234" s="149"/>
      <c r="L234" s="150"/>
      <c r="M234" s="151"/>
      <c r="N234" s="151"/>
      <c r="O234" s="152"/>
    </row>
    <row r="235" spans="1:15" x14ac:dyDescent="0.2">
      <c r="A235" s="148"/>
      <c r="B235" s="247"/>
      <c r="C235" s="148"/>
      <c r="D235" s="145"/>
      <c r="E235" s="148"/>
      <c r="F235" s="148"/>
      <c r="G235" s="149"/>
      <c r="H235" s="149"/>
      <c r="I235" s="149"/>
      <c r="J235" s="149"/>
      <c r="K235" s="149"/>
      <c r="L235" s="150"/>
      <c r="M235" s="151"/>
      <c r="N235" s="151"/>
      <c r="O235" s="152"/>
    </row>
    <row r="236" spans="1:15" x14ac:dyDescent="0.2">
      <c r="A236" s="148"/>
      <c r="B236" s="247"/>
      <c r="C236" s="148"/>
      <c r="D236" s="145"/>
      <c r="E236" s="148"/>
      <c r="F236" s="148"/>
      <c r="G236" s="149"/>
      <c r="H236" s="149"/>
      <c r="I236" s="149"/>
      <c r="J236" s="149"/>
      <c r="K236" s="149"/>
      <c r="L236" s="150"/>
      <c r="M236" s="151"/>
      <c r="N236" s="151"/>
      <c r="O236" s="152"/>
    </row>
    <row r="237" spans="1:15" x14ac:dyDescent="0.2">
      <c r="A237" s="148"/>
      <c r="B237" s="247"/>
      <c r="C237" s="148"/>
      <c r="D237" s="145"/>
      <c r="E237" s="148"/>
      <c r="F237" s="148"/>
      <c r="G237" s="149"/>
      <c r="H237" s="149"/>
      <c r="I237" s="149"/>
      <c r="J237" s="149"/>
      <c r="K237" s="149"/>
      <c r="L237" s="150"/>
      <c r="M237" s="151"/>
      <c r="N237" s="151"/>
      <c r="O237" s="152"/>
    </row>
    <row r="238" spans="1:15" x14ac:dyDescent="0.2">
      <c r="A238" s="148"/>
      <c r="B238" s="247"/>
      <c r="C238" s="148"/>
      <c r="D238" s="145"/>
      <c r="E238" s="148"/>
      <c r="F238" s="148"/>
      <c r="G238" s="149"/>
      <c r="H238" s="149"/>
      <c r="I238" s="149"/>
      <c r="J238" s="149"/>
      <c r="K238" s="149"/>
      <c r="L238" s="150"/>
      <c r="M238" s="151"/>
      <c r="N238" s="151"/>
      <c r="O238" s="152"/>
    </row>
    <row r="239" spans="1:15" x14ac:dyDescent="0.2">
      <c r="A239" s="148"/>
      <c r="B239" s="247"/>
      <c r="C239" s="148"/>
      <c r="D239" s="145"/>
      <c r="E239" s="148"/>
      <c r="F239" s="148"/>
      <c r="G239" s="149"/>
      <c r="H239" s="149"/>
      <c r="I239" s="149"/>
      <c r="J239" s="149"/>
      <c r="K239" s="149"/>
      <c r="L239" s="150"/>
      <c r="M239" s="151"/>
      <c r="N239" s="151"/>
      <c r="O239" s="152"/>
    </row>
    <row r="240" spans="1:15" x14ac:dyDescent="0.2">
      <c r="A240" s="148"/>
      <c r="B240" s="247"/>
      <c r="C240" s="148"/>
      <c r="D240" s="145"/>
      <c r="E240" s="148"/>
      <c r="F240" s="148"/>
      <c r="G240" s="149"/>
      <c r="H240" s="149"/>
      <c r="I240" s="149"/>
      <c r="J240" s="149"/>
      <c r="K240" s="149"/>
      <c r="L240" s="150"/>
      <c r="M240" s="151"/>
      <c r="N240" s="151"/>
      <c r="O240" s="152"/>
    </row>
    <row r="241" spans="1:15" x14ac:dyDescent="0.2">
      <c r="A241" s="148"/>
      <c r="B241" s="247"/>
      <c r="C241" s="148"/>
      <c r="D241" s="145"/>
      <c r="E241" s="148"/>
      <c r="F241" s="148"/>
      <c r="G241" s="149"/>
      <c r="H241" s="149"/>
      <c r="I241" s="149"/>
      <c r="J241" s="149"/>
      <c r="K241" s="149"/>
      <c r="L241" s="150"/>
      <c r="M241" s="151"/>
      <c r="N241" s="151"/>
      <c r="O241" s="152"/>
    </row>
    <row r="242" spans="1:15" x14ac:dyDescent="0.2">
      <c r="A242" s="148"/>
      <c r="B242" s="247"/>
      <c r="C242" s="148"/>
      <c r="D242" s="145"/>
      <c r="E242" s="148"/>
      <c r="F242" s="148"/>
      <c r="G242" s="149"/>
      <c r="H242" s="149"/>
      <c r="I242" s="149"/>
      <c r="J242" s="149"/>
      <c r="K242" s="149"/>
      <c r="L242" s="150"/>
      <c r="M242" s="151"/>
      <c r="N242" s="151"/>
      <c r="O242" s="152"/>
    </row>
    <row r="243" spans="1:15" x14ac:dyDescent="0.2">
      <c r="A243" s="148"/>
      <c r="B243" s="247"/>
      <c r="C243" s="148"/>
      <c r="D243" s="145"/>
      <c r="E243" s="148"/>
      <c r="F243" s="148"/>
      <c r="G243" s="149"/>
      <c r="H243" s="149"/>
      <c r="I243" s="149"/>
      <c r="J243" s="149"/>
      <c r="K243" s="149"/>
      <c r="L243" s="150"/>
      <c r="M243" s="151"/>
      <c r="N243" s="151"/>
      <c r="O243" s="152"/>
    </row>
    <row r="244" spans="1:15" x14ac:dyDescent="0.2">
      <c r="A244" s="148"/>
      <c r="B244" s="247"/>
      <c r="C244" s="148"/>
      <c r="D244" s="145"/>
      <c r="E244" s="148"/>
      <c r="F244" s="148"/>
      <c r="G244" s="149"/>
      <c r="H244" s="149"/>
      <c r="I244" s="149"/>
      <c r="J244" s="149"/>
      <c r="K244" s="149"/>
      <c r="L244" s="150"/>
      <c r="M244" s="151"/>
      <c r="N244" s="151"/>
      <c r="O244" s="152"/>
    </row>
    <row r="245" spans="1:15" x14ac:dyDescent="0.2">
      <c r="A245" s="148"/>
      <c r="B245" s="247"/>
      <c r="C245" s="148"/>
      <c r="D245" s="145"/>
      <c r="E245" s="148"/>
      <c r="F245" s="148"/>
      <c r="G245" s="149"/>
      <c r="H245" s="149"/>
      <c r="I245" s="149"/>
      <c r="J245" s="149"/>
      <c r="K245" s="149"/>
      <c r="L245" s="150"/>
      <c r="M245" s="151"/>
      <c r="N245" s="151"/>
      <c r="O245" s="152"/>
    </row>
    <row r="246" spans="1:15" x14ac:dyDescent="0.2">
      <c r="A246" s="148"/>
      <c r="B246" s="247"/>
      <c r="C246" s="148"/>
      <c r="D246" s="145"/>
      <c r="E246" s="148"/>
      <c r="F246" s="148"/>
      <c r="G246" s="149"/>
      <c r="H246" s="149"/>
      <c r="I246" s="149"/>
      <c r="J246" s="149"/>
      <c r="K246" s="149"/>
      <c r="L246" s="150"/>
      <c r="M246" s="151"/>
      <c r="N246" s="151"/>
      <c r="O246" s="152"/>
    </row>
    <row r="247" spans="1:15" x14ac:dyDescent="0.2">
      <c r="A247" s="148"/>
      <c r="B247" s="247"/>
      <c r="C247" s="148"/>
      <c r="D247" s="145"/>
      <c r="E247" s="148"/>
      <c r="F247" s="148"/>
      <c r="G247" s="149"/>
      <c r="H247" s="149"/>
      <c r="I247" s="149"/>
      <c r="J247" s="149"/>
      <c r="K247" s="149"/>
      <c r="L247" s="150"/>
      <c r="M247" s="151"/>
      <c r="N247" s="151"/>
      <c r="O247" s="152"/>
    </row>
    <row r="248" spans="1:15" x14ac:dyDescent="0.2">
      <c r="A248" s="148"/>
      <c r="B248" s="247"/>
      <c r="C248" s="148"/>
      <c r="D248" s="145"/>
      <c r="E248" s="148"/>
      <c r="F248" s="148"/>
      <c r="G248" s="149"/>
      <c r="H248" s="149"/>
      <c r="I248" s="149"/>
      <c r="J248" s="149"/>
      <c r="K248" s="149"/>
      <c r="L248" s="150"/>
      <c r="M248" s="151"/>
      <c r="N248" s="151"/>
      <c r="O248" s="152"/>
    </row>
    <row r="249" spans="1:15" x14ac:dyDescent="0.2">
      <c r="A249" s="148"/>
      <c r="B249" s="247"/>
      <c r="C249" s="148"/>
      <c r="D249" s="145"/>
      <c r="E249" s="148"/>
      <c r="F249" s="148"/>
      <c r="G249" s="149"/>
      <c r="H249" s="149"/>
      <c r="I249" s="149"/>
      <c r="J249" s="149"/>
      <c r="K249" s="149"/>
      <c r="L249" s="150"/>
      <c r="M249" s="151"/>
      <c r="N249" s="151"/>
      <c r="O249" s="152"/>
    </row>
    <row r="250" spans="1:15" x14ac:dyDescent="0.2">
      <c r="A250" s="148"/>
      <c r="B250" s="247"/>
      <c r="C250" s="148"/>
      <c r="D250" s="145"/>
      <c r="E250" s="148"/>
      <c r="F250" s="148"/>
      <c r="G250" s="149"/>
      <c r="H250" s="149"/>
      <c r="I250" s="149"/>
      <c r="J250" s="149"/>
      <c r="K250" s="149"/>
      <c r="L250" s="150"/>
      <c r="M250" s="151"/>
      <c r="N250" s="151"/>
      <c r="O250" s="152"/>
    </row>
    <row r="251" spans="1:15" x14ac:dyDescent="0.2">
      <c r="A251" s="148"/>
      <c r="B251" s="247"/>
      <c r="C251" s="148"/>
      <c r="D251" s="145"/>
      <c r="E251" s="148"/>
      <c r="F251" s="148"/>
      <c r="G251" s="149"/>
      <c r="H251" s="149"/>
      <c r="I251" s="149"/>
      <c r="J251" s="149"/>
      <c r="K251" s="149"/>
      <c r="L251" s="150"/>
      <c r="M251" s="151"/>
      <c r="N251" s="151"/>
      <c r="O251" s="152"/>
    </row>
    <row r="252" spans="1:15" x14ac:dyDescent="0.2">
      <c r="A252" s="148"/>
      <c r="B252" s="247"/>
      <c r="C252" s="148"/>
      <c r="D252" s="145"/>
      <c r="E252" s="148"/>
      <c r="F252" s="148"/>
      <c r="G252" s="149"/>
      <c r="H252" s="149"/>
      <c r="I252" s="149"/>
      <c r="J252" s="149"/>
      <c r="K252" s="149"/>
      <c r="L252" s="150"/>
      <c r="M252" s="151"/>
      <c r="N252" s="151"/>
      <c r="O252" s="152"/>
    </row>
    <row r="253" spans="1:15" x14ac:dyDescent="0.2">
      <c r="A253" s="148"/>
      <c r="B253" s="247"/>
      <c r="C253" s="148"/>
      <c r="D253" s="145"/>
      <c r="E253" s="148"/>
      <c r="F253" s="148"/>
      <c r="G253" s="149"/>
      <c r="H253" s="149"/>
      <c r="I253" s="149"/>
      <c r="J253" s="149"/>
      <c r="K253" s="149"/>
      <c r="L253" s="150"/>
      <c r="M253" s="151"/>
      <c r="N253" s="151"/>
      <c r="O253" s="152"/>
    </row>
    <row r="254" spans="1:15" x14ac:dyDescent="0.2">
      <c r="A254" s="148"/>
      <c r="B254" s="247"/>
      <c r="C254" s="148"/>
      <c r="D254" s="145"/>
      <c r="E254" s="148"/>
      <c r="F254" s="148"/>
      <c r="G254" s="149"/>
      <c r="H254" s="149"/>
      <c r="I254" s="149"/>
      <c r="J254" s="149"/>
      <c r="K254" s="149"/>
      <c r="L254" s="150"/>
      <c r="M254" s="151"/>
      <c r="N254" s="151"/>
      <c r="O254" s="152"/>
    </row>
    <row r="255" spans="1:15" x14ac:dyDescent="0.2">
      <c r="A255" s="148"/>
      <c r="B255" s="247"/>
      <c r="C255" s="148"/>
      <c r="D255" s="145"/>
      <c r="E255" s="148"/>
      <c r="F255" s="148"/>
      <c r="G255" s="149"/>
      <c r="H255" s="149"/>
      <c r="I255" s="149"/>
      <c r="J255" s="149"/>
      <c r="K255" s="149"/>
      <c r="L255" s="150"/>
      <c r="M255" s="151"/>
      <c r="N255" s="151"/>
      <c r="O255" s="152"/>
    </row>
    <row r="256" spans="1:15" x14ac:dyDescent="0.2">
      <c r="A256" s="148"/>
      <c r="B256" s="247"/>
      <c r="C256" s="148"/>
      <c r="D256" s="145"/>
      <c r="E256" s="148"/>
      <c r="F256" s="148"/>
      <c r="G256" s="149"/>
      <c r="H256" s="149"/>
      <c r="I256" s="149"/>
      <c r="J256" s="149"/>
      <c r="K256" s="149"/>
      <c r="L256" s="150"/>
      <c r="M256" s="151"/>
      <c r="N256" s="151"/>
      <c r="O256" s="152"/>
    </row>
    <row r="257" spans="1:15" x14ac:dyDescent="0.2">
      <c r="A257" s="148"/>
      <c r="B257" s="247"/>
      <c r="C257" s="148"/>
      <c r="D257" s="145"/>
      <c r="E257" s="148"/>
      <c r="F257" s="148"/>
      <c r="G257" s="149"/>
      <c r="H257" s="149"/>
      <c r="I257" s="149"/>
      <c r="J257" s="149"/>
      <c r="K257" s="149"/>
      <c r="L257" s="150"/>
      <c r="M257" s="151"/>
      <c r="N257" s="151"/>
      <c r="O257" s="152"/>
    </row>
    <row r="258" spans="1:15" x14ac:dyDescent="0.2">
      <c r="A258" s="148"/>
      <c r="B258" s="247"/>
      <c r="C258" s="148"/>
      <c r="D258" s="145"/>
      <c r="E258" s="148"/>
      <c r="F258" s="148"/>
      <c r="G258" s="149"/>
      <c r="H258" s="149"/>
      <c r="I258" s="149"/>
      <c r="J258" s="149"/>
      <c r="K258" s="149"/>
      <c r="L258" s="150"/>
      <c r="M258" s="151"/>
      <c r="N258" s="151"/>
      <c r="O258" s="152"/>
    </row>
    <row r="259" spans="1:15" x14ac:dyDescent="0.2">
      <c r="A259" s="148"/>
      <c r="B259" s="247"/>
      <c r="C259" s="148"/>
      <c r="D259" s="145"/>
      <c r="E259" s="148"/>
      <c r="F259" s="148"/>
      <c r="G259" s="149"/>
      <c r="H259" s="149"/>
      <c r="I259" s="149"/>
      <c r="J259" s="149"/>
      <c r="K259" s="149"/>
      <c r="L259" s="150"/>
      <c r="M259" s="151"/>
      <c r="N259" s="151"/>
      <c r="O259" s="152"/>
    </row>
    <row r="260" spans="1:15" x14ac:dyDescent="0.2">
      <c r="A260" s="148"/>
      <c r="B260" s="247"/>
      <c r="C260" s="148"/>
      <c r="D260" s="145"/>
      <c r="E260" s="148"/>
      <c r="F260" s="148"/>
      <c r="G260" s="149"/>
      <c r="H260" s="149"/>
      <c r="I260" s="149"/>
      <c r="J260" s="149"/>
      <c r="K260" s="149"/>
      <c r="L260" s="150"/>
      <c r="M260" s="151"/>
      <c r="N260" s="151"/>
      <c r="O260" s="152"/>
    </row>
    <row r="261" spans="1:15" x14ac:dyDescent="0.2">
      <c r="A261" s="148"/>
      <c r="B261" s="247"/>
      <c r="C261" s="148"/>
      <c r="D261" s="145"/>
      <c r="E261" s="148"/>
      <c r="F261" s="148"/>
      <c r="G261" s="149"/>
      <c r="H261" s="149"/>
      <c r="I261" s="149"/>
      <c r="J261" s="149"/>
      <c r="K261" s="149"/>
      <c r="L261" s="150"/>
      <c r="M261" s="151"/>
      <c r="N261" s="151"/>
      <c r="O261" s="152"/>
    </row>
    <row r="262" spans="1:15" x14ac:dyDescent="0.2">
      <c r="A262" s="148"/>
      <c r="B262" s="247"/>
      <c r="C262" s="148"/>
      <c r="D262" s="145"/>
      <c r="E262" s="148"/>
      <c r="F262" s="148"/>
      <c r="G262" s="149"/>
      <c r="H262" s="149"/>
      <c r="I262" s="149"/>
      <c r="J262" s="149"/>
      <c r="K262" s="149"/>
      <c r="L262" s="150"/>
      <c r="M262" s="151"/>
      <c r="N262" s="151"/>
      <c r="O262" s="152"/>
    </row>
    <row r="263" spans="1:15" x14ac:dyDescent="0.2">
      <c r="A263" s="148"/>
      <c r="B263" s="247"/>
      <c r="C263" s="148"/>
      <c r="D263" s="145"/>
      <c r="E263" s="148"/>
      <c r="F263" s="148"/>
      <c r="G263" s="149"/>
      <c r="H263" s="149"/>
      <c r="I263" s="149"/>
      <c r="J263" s="149"/>
      <c r="K263" s="149"/>
      <c r="L263" s="150"/>
      <c r="M263" s="151"/>
      <c r="N263" s="151"/>
      <c r="O263" s="152"/>
    </row>
    <row r="264" spans="1:15" x14ac:dyDescent="0.2">
      <c r="A264" s="148"/>
      <c r="B264" s="247"/>
      <c r="C264" s="148"/>
      <c r="D264" s="145"/>
      <c r="E264" s="148"/>
      <c r="F264" s="148"/>
      <c r="G264" s="149"/>
      <c r="H264" s="149"/>
      <c r="I264" s="149"/>
      <c r="J264" s="149"/>
      <c r="K264" s="149"/>
      <c r="L264" s="150"/>
      <c r="M264" s="151"/>
      <c r="N264" s="151"/>
      <c r="O264" s="152"/>
    </row>
    <row r="265" spans="1:15" x14ac:dyDescent="0.2">
      <c r="A265" s="148"/>
      <c r="B265" s="247"/>
      <c r="C265" s="148"/>
      <c r="D265" s="145"/>
      <c r="E265" s="148"/>
      <c r="F265" s="148"/>
      <c r="G265" s="149"/>
      <c r="H265" s="149"/>
      <c r="I265" s="149"/>
      <c r="J265" s="149"/>
      <c r="K265" s="149"/>
      <c r="L265" s="150"/>
      <c r="M265" s="151"/>
      <c r="N265" s="151"/>
      <c r="O265" s="152"/>
    </row>
    <row r="266" spans="1:15" x14ac:dyDescent="0.2">
      <c r="A266" s="148"/>
      <c r="B266" s="247"/>
      <c r="C266" s="148"/>
      <c r="D266" s="145"/>
      <c r="E266" s="148"/>
      <c r="F266" s="148"/>
      <c r="G266" s="149"/>
      <c r="H266" s="149"/>
      <c r="I266" s="149"/>
      <c r="J266" s="149"/>
      <c r="K266" s="149"/>
      <c r="L266" s="150"/>
      <c r="M266" s="151"/>
      <c r="N266" s="151"/>
      <c r="O266" s="152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">
      <c r="A335" s="148"/>
      <c r="B335" s="247"/>
      <c r="C335" s="148"/>
      <c r="D335" s="145"/>
      <c r="E335" s="148"/>
      <c r="F335" s="148"/>
      <c r="G335" s="149"/>
      <c r="H335" s="149"/>
      <c r="I335" s="149"/>
      <c r="J335" s="149"/>
      <c r="K335" s="149"/>
      <c r="L335" s="150"/>
      <c r="M335" s="151"/>
      <c r="N335" s="151"/>
      <c r="O335" s="152"/>
    </row>
    <row r="336" spans="1:15" x14ac:dyDescent="0.2">
      <c r="A336" s="148"/>
      <c r="B336" s="247"/>
      <c r="C336" s="148"/>
      <c r="D336" s="145"/>
      <c r="E336" s="148"/>
      <c r="F336" s="148"/>
      <c r="G336" s="149"/>
      <c r="H336" s="149"/>
      <c r="I336" s="149"/>
      <c r="J336" s="149"/>
      <c r="K336" s="149"/>
      <c r="L336" s="150"/>
      <c r="M336" s="151"/>
      <c r="N336" s="151"/>
      <c r="O336" s="152"/>
    </row>
    <row r="337" spans="1:15" x14ac:dyDescent="0.2">
      <c r="A337" s="148"/>
      <c r="B337" s="247"/>
      <c r="C337" s="148"/>
      <c r="D337" s="145"/>
      <c r="E337" s="148"/>
      <c r="F337" s="148"/>
      <c r="G337" s="149"/>
      <c r="H337" s="149"/>
      <c r="I337" s="149"/>
      <c r="J337" s="149"/>
      <c r="K337" s="149"/>
      <c r="L337" s="150"/>
      <c r="M337" s="151"/>
      <c r="N337" s="151"/>
      <c r="O337" s="152"/>
    </row>
    <row r="338" spans="1:15" x14ac:dyDescent="0.2">
      <c r="A338" s="148"/>
      <c r="B338" s="247"/>
      <c r="C338" s="148"/>
      <c r="D338" s="145"/>
      <c r="E338" s="148"/>
      <c r="F338" s="148"/>
      <c r="G338" s="149"/>
      <c r="H338" s="149"/>
      <c r="I338" s="149"/>
      <c r="J338" s="149"/>
      <c r="K338" s="149"/>
      <c r="L338" s="150"/>
      <c r="M338" s="151"/>
      <c r="N338" s="151"/>
      <c r="O338" s="152"/>
    </row>
    <row r="339" spans="1:15" x14ac:dyDescent="0.2">
      <c r="A339" s="148"/>
      <c r="B339" s="247"/>
      <c r="C339" s="148"/>
      <c r="D339" s="145"/>
      <c r="E339" s="148"/>
      <c r="F339" s="148"/>
      <c r="G339" s="149"/>
      <c r="H339" s="149"/>
      <c r="I339" s="149"/>
      <c r="J339" s="149"/>
      <c r="K339" s="149"/>
      <c r="L339" s="150"/>
      <c r="M339" s="151"/>
      <c r="N339" s="151"/>
      <c r="O339" s="152"/>
    </row>
    <row r="340" spans="1:15" x14ac:dyDescent="0.25">
      <c r="A340" s="148"/>
      <c r="B340" s="247"/>
      <c r="C340" s="148"/>
      <c r="D340" s="145"/>
      <c r="E340" s="148"/>
      <c r="F340" s="148"/>
      <c r="G340" s="39"/>
      <c r="H340" s="39"/>
      <c r="I340" s="39"/>
      <c r="J340" s="39"/>
      <c r="K340" s="39"/>
      <c r="L340" s="153"/>
      <c r="M340" s="154"/>
      <c r="N340" s="154"/>
      <c r="O340" s="47"/>
    </row>
    <row r="341" spans="1:15" x14ac:dyDescent="0.25">
      <c r="A341" s="148"/>
      <c r="B341" s="247"/>
      <c r="C341" s="148"/>
      <c r="D341" s="145"/>
      <c r="E341" s="148"/>
      <c r="F341" s="148"/>
      <c r="G341" s="39"/>
      <c r="H341" s="39"/>
      <c r="I341" s="39"/>
      <c r="J341" s="39"/>
      <c r="K341" s="39"/>
      <c r="L341" s="153"/>
      <c r="M341" s="154"/>
      <c r="N341" s="154"/>
      <c r="O341" s="47"/>
    </row>
    <row r="342" spans="1:15" x14ac:dyDescent="0.25">
      <c r="A342" s="148"/>
      <c r="B342" s="247"/>
      <c r="C342" s="148"/>
      <c r="D342" s="145"/>
      <c r="E342" s="148"/>
      <c r="F342" s="148"/>
      <c r="G342" s="39"/>
      <c r="H342" s="39"/>
      <c r="I342" s="39"/>
      <c r="J342" s="39"/>
      <c r="K342" s="39"/>
      <c r="L342" s="153"/>
      <c r="M342" s="154"/>
      <c r="N342" s="154"/>
      <c r="O342" s="47"/>
    </row>
    <row r="343" spans="1:15" x14ac:dyDescent="0.25">
      <c r="A343" s="148"/>
      <c r="B343" s="247"/>
      <c r="C343" s="148"/>
      <c r="D343" s="145"/>
      <c r="E343" s="148"/>
      <c r="F343" s="148"/>
      <c r="G343" s="39"/>
      <c r="H343" s="39"/>
      <c r="I343" s="39"/>
      <c r="J343" s="39"/>
      <c r="K343" s="39"/>
      <c r="L343" s="153"/>
      <c r="M343" s="154"/>
      <c r="N343" s="154"/>
      <c r="O343" s="47"/>
    </row>
    <row r="344" spans="1:15" x14ac:dyDescent="0.25">
      <c r="A344" s="148"/>
      <c r="B344" s="247"/>
      <c r="C344" s="148"/>
      <c r="D344" s="145"/>
      <c r="E344" s="148"/>
      <c r="F344" s="148"/>
      <c r="G344" s="39"/>
      <c r="H344" s="39"/>
      <c r="I344" s="39"/>
      <c r="J344" s="39"/>
      <c r="K344" s="39"/>
      <c r="L344" s="153"/>
      <c r="M344" s="154"/>
      <c r="N344" s="154"/>
      <c r="O344" s="47"/>
    </row>
    <row r="345" spans="1:15" x14ac:dyDescent="0.25">
      <c r="A345" s="148"/>
      <c r="B345" s="247"/>
      <c r="C345" s="148"/>
      <c r="D345" s="145"/>
      <c r="E345" s="148"/>
      <c r="F345" s="148"/>
      <c r="G345" s="39"/>
      <c r="H345" s="39"/>
      <c r="I345" s="39"/>
      <c r="J345" s="39"/>
      <c r="K345" s="39"/>
      <c r="L345" s="153"/>
      <c r="M345" s="154"/>
      <c r="N345" s="154"/>
      <c r="O345" s="47"/>
    </row>
    <row r="346" spans="1:15" x14ac:dyDescent="0.25">
      <c r="A346" s="148"/>
      <c r="B346" s="247"/>
      <c r="C346" s="148"/>
      <c r="D346" s="145"/>
      <c r="E346" s="148"/>
      <c r="F346" s="148"/>
      <c r="G346" s="39"/>
      <c r="H346" s="39"/>
      <c r="I346" s="39"/>
      <c r="J346" s="39"/>
      <c r="K346" s="39"/>
      <c r="L346" s="153"/>
      <c r="M346" s="154"/>
      <c r="N346" s="154"/>
      <c r="O346" s="47"/>
    </row>
    <row r="347" spans="1:15" x14ac:dyDescent="0.25">
      <c r="A347" s="148"/>
      <c r="B347" s="247"/>
      <c r="C347" s="148"/>
      <c r="D347" s="145"/>
      <c r="E347" s="148"/>
      <c r="F347" s="148"/>
      <c r="G347" s="39"/>
      <c r="H347" s="39"/>
      <c r="I347" s="39"/>
      <c r="J347" s="39"/>
      <c r="K347" s="39"/>
      <c r="L347" s="153"/>
      <c r="M347" s="154"/>
      <c r="N347" s="154"/>
      <c r="O347" s="47"/>
    </row>
    <row r="348" spans="1:15" x14ac:dyDescent="0.25">
      <c r="A348" s="148"/>
      <c r="B348" s="247"/>
      <c r="C348" s="148"/>
      <c r="D348" s="145"/>
      <c r="E348" s="148"/>
      <c r="F348" s="148"/>
      <c r="G348" s="39"/>
      <c r="H348" s="39"/>
      <c r="I348" s="39"/>
      <c r="J348" s="39"/>
      <c r="K348" s="39"/>
      <c r="L348" s="153"/>
      <c r="M348" s="154"/>
      <c r="N348" s="154"/>
      <c r="O348" s="47"/>
    </row>
    <row r="349" spans="1:15" x14ac:dyDescent="0.25">
      <c r="A349" s="148"/>
      <c r="B349" s="247"/>
      <c r="C349" s="148"/>
      <c r="D349" s="145"/>
      <c r="E349" s="148"/>
      <c r="F349" s="148"/>
      <c r="G349" s="39"/>
      <c r="H349" s="39"/>
      <c r="I349" s="39"/>
      <c r="J349" s="39"/>
      <c r="K349" s="39"/>
      <c r="L349" s="153"/>
      <c r="M349" s="154"/>
      <c r="N349" s="154"/>
      <c r="O349" s="47"/>
    </row>
    <row r="350" spans="1:15" x14ac:dyDescent="0.25">
      <c r="A350" s="148"/>
      <c r="B350" s="247"/>
      <c r="C350" s="148"/>
      <c r="D350" s="145"/>
      <c r="E350" s="148"/>
      <c r="F350" s="148"/>
      <c r="G350" s="39"/>
      <c r="H350" s="39"/>
      <c r="I350" s="39"/>
      <c r="J350" s="39"/>
      <c r="K350" s="39"/>
      <c r="L350" s="153"/>
      <c r="M350" s="154"/>
      <c r="N350" s="154"/>
      <c r="O350" s="47"/>
    </row>
    <row r="351" spans="1:15" x14ac:dyDescent="0.25">
      <c r="A351" s="148"/>
      <c r="B351" s="247"/>
      <c r="C351" s="148"/>
      <c r="D351" s="145"/>
      <c r="E351" s="148"/>
      <c r="F351" s="148"/>
      <c r="G351" s="39"/>
      <c r="H351" s="39"/>
      <c r="I351" s="39"/>
      <c r="J351" s="39"/>
      <c r="K351" s="39"/>
      <c r="L351" s="153"/>
      <c r="M351" s="154"/>
      <c r="N351" s="154"/>
      <c r="O351" s="47"/>
    </row>
    <row r="352" spans="1:15" x14ac:dyDescent="0.25">
      <c r="A352" s="148"/>
      <c r="B352" s="247"/>
      <c r="C352" s="148"/>
      <c r="D352" s="145"/>
      <c r="E352" s="148"/>
      <c r="F352" s="148"/>
      <c r="G352" s="39"/>
      <c r="H352" s="39"/>
      <c r="I352" s="39"/>
      <c r="J352" s="39"/>
      <c r="K352" s="39"/>
      <c r="L352" s="153"/>
      <c r="M352" s="154"/>
      <c r="N352" s="154"/>
      <c r="O352" s="47"/>
    </row>
    <row r="353" spans="1:15" x14ac:dyDescent="0.25">
      <c r="A353" s="148"/>
      <c r="B353" s="247"/>
      <c r="C353" s="148"/>
      <c r="D353" s="145"/>
      <c r="E353" s="148"/>
      <c r="F353" s="148"/>
      <c r="G353" s="39"/>
      <c r="H353" s="39"/>
      <c r="I353" s="39"/>
      <c r="J353" s="39"/>
      <c r="K353" s="39"/>
      <c r="L353" s="153"/>
      <c r="M353" s="154"/>
      <c r="N353" s="154"/>
      <c r="O353" s="47"/>
    </row>
    <row r="354" spans="1:15" x14ac:dyDescent="0.25">
      <c r="A354" s="148"/>
      <c r="B354" s="247"/>
      <c r="C354" s="148"/>
      <c r="D354" s="145"/>
      <c r="E354" s="148"/>
      <c r="F354" s="148"/>
      <c r="G354" s="39"/>
      <c r="H354" s="39"/>
      <c r="I354" s="39"/>
      <c r="J354" s="39"/>
      <c r="K354" s="39"/>
      <c r="L354" s="153"/>
      <c r="M354" s="154"/>
      <c r="N354" s="154"/>
      <c r="O354" s="47"/>
    </row>
    <row r="355" spans="1:15" x14ac:dyDescent="0.25">
      <c r="A355" s="148"/>
      <c r="B355" s="247"/>
      <c r="C355" s="148"/>
      <c r="D355" s="145"/>
      <c r="E355" s="148"/>
      <c r="F355" s="148"/>
      <c r="G355" s="39"/>
      <c r="H355" s="39"/>
      <c r="I355" s="39"/>
      <c r="J355" s="39"/>
      <c r="K355" s="39"/>
      <c r="L355" s="153"/>
      <c r="M355" s="154"/>
      <c r="N355" s="154"/>
      <c r="O355" s="47"/>
    </row>
    <row r="356" spans="1:15" x14ac:dyDescent="0.25">
      <c r="A356" s="148"/>
      <c r="B356" s="247"/>
      <c r="C356" s="148"/>
      <c r="D356" s="145"/>
      <c r="E356" s="148"/>
      <c r="F356" s="148"/>
      <c r="G356" s="39"/>
      <c r="H356" s="39"/>
      <c r="I356" s="39"/>
      <c r="J356" s="39"/>
      <c r="K356" s="39"/>
      <c r="L356" s="153"/>
      <c r="M356" s="154"/>
      <c r="N356" s="154"/>
      <c r="O356" s="47"/>
    </row>
    <row r="357" spans="1:15" x14ac:dyDescent="0.25">
      <c r="A357" s="148"/>
      <c r="B357" s="247"/>
      <c r="C357" s="148"/>
      <c r="D357" s="145"/>
      <c r="E357" s="148"/>
      <c r="F357" s="148"/>
      <c r="G357" s="39"/>
      <c r="H357" s="39"/>
      <c r="I357" s="39"/>
      <c r="J357" s="39"/>
      <c r="K357" s="39"/>
      <c r="L357" s="153"/>
      <c r="M357" s="154"/>
      <c r="N357" s="154"/>
      <c r="O357" s="47"/>
    </row>
    <row r="358" spans="1:15" x14ac:dyDescent="0.25">
      <c r="A358" s="148"/>
      <c r="B358" s="247"/>
      <c r="C358" s="148"/>
      <c r="D358" s="145"/>
      <c r="E358" s="148"/>
      <c r="F358" s="148"/>
      <c r="G358" s="39"/>
      <c r="H358" s="39"/>
      <c r="I358" s="39"/>
      <c r="J358" s="39"/>
      <c r="K358" s="39"/>
      <c r="L358" s="153"/>
      <c r="M358" s="154"/>
      <c r="N358" s="154"/>
      <c r="O358" s="47"/>
    </row>
    <row r="359" spans="1:15" x14ac:dyDescent="0.25">
      <c r="A359" s="148"/>
      <c r="B359" s="247"/>
      <c r="C359" s="148"/>
      <c r="D359" s="145"/>
      <c r="E359" s="148"/>
      <c r="F359" s="148"/>
      <c r="G359" s="39"/>
      <c r="H359" s="39"/>
      <c r="I359" s="39"/>
      <c r="J359" s="39"/>
      <c r="K359" s="39"/>
      <c r="L359" s="153"/>
      <c r="M359" s="154"/>
      <c r="N359" s="154"/>
      <c r="O359" s="47"/>
    </row>
    <row r="360" spans="1:15" x14ac:dyDescent="0.25">
      <c r="A360" s="148"/>
      <c r="B360" s="247"/>
      <c r="C360" s="148"/>
      <c r="D360" s="145"/>
      <c r="E360" s="148"/>
      <c r="F360" s="148"/>
      <c r="G360" s="39"/>
      <c r="H360" s="39"/>
      <c r="I360" s="39"/>
      <c r="J360" s="39"/>
      <c r="K360" s="39"/>
      <c r="L360" s="153"/>
      <c r="M360" s="154"/>
      <c r="N360" s="154"/>
      <c r="O360" s="47"/>
    </row>
    <row r="361" spans="1:15" x14ac:dyDescent="0.25">
      <c r="A361" s="148"/>
      <c r="B361" s="247"/>
      <c r="C361" s="148"/>
      <c r="D361" s="145"/>
      <c r="E361" s="148"/>
      <c r="F361" s="148"/>
      <c r="G361" s="39"/>
      <c r="H361" s="39"/>
      <c r="I361" s="39"/>
      <c r="J361" s="39"/>
      <c r="K361" s="39"/>
      <c r="L361" s="153"/>
      <c r="M361" s="154"/>
      <c r="N361" s="154"/>
      <c r="O361" s="47"/>
    </row>
    <row r="362" spans="1:15" x14ac:dyDescent="0.25">
      <c r="A362" s="148"/>
      <c r="B362" s="247"/>
      <c r="C362" s="148"/>
      <c r="D362" s="145"/>
      <c r="E362" s="148"/>
      <c r="F362" s="148"/>
      <c r="G362" s="39"/>
      <c r="H362" s="39"/>
      <c r="I362" s="39"/>
      <c r="J362" s="39"/>
      <c r="K362" s="39"/>
      <c r="L362" s="153"/>
      <c r="M362" s="154"/>
      <c r="N362" s="154"/>
      <c r="O362" s="47"/>
    </row>
    <row r="363" spans="1:15" x14ac:dyDescent="0.25">
      <c r="A363" s="148"/>
      <c r="B363" s="247"/>
      <c r="C363" s="148"/>
      <c r="D363" s="145"/>
      <c r="E363" s="148"/>
      <c r="F363" s="148"/>
      <c r="G363" s="39"/>
      <c r="H363" s="39"/>
      <c r="I363" s="39"/>
      <c r="J363" s="39"/>
      <c r="K363" s="39"/>
      <c r="L363" s="153"/>
      <c r="M363" s="154"/>
      <c r="N363" s="154"/>
      <c r="O363" s="47"/>
    </row>
    <row r="364" spans="1:15" x14ac:dyDescent="0.25">
      <c r="A364" s="148"/>
      <c r="B364" s="247"/>
      <c r="C364" s="148"/>
      <c r="D364" s="145"/>
      <c r="E364" s="148"/>
      <c r="F364" s="148"/>
      <c r="G364" s="39"/>
      <c r="H364" s="39"/>
      <c r="I364" s="39"/>
      <c r="J364" s="39"/>
      <c r="K364" s="39"/>
      <c r="L364" s="153"/>
      <c r="M364" s="154"/>
      <c r="N364" s="154"/>
      <c r="O364" s="47"/>
    </row>
    <row r="365" spans="1:15" x14ac:dyDescent="0.25">
      <c r="A365" s="148"/>
      <c r="B365" s="247"/>
      <c r="C365" s="148"/>
      <c r="D365" s="145"/>
      <c r="E365" s="148"/>
      <c r="F365" s="148"/>
      <c r="G365" s="39"/>
      <c r="H365" s="39"/>
      <c r="I365" s="39"/>
      <c r="J365" s="39"/>
      <c r="K365" s="39"/>
      <c r="L365" s="153"/>
      <c r="M365" s="154"/>
      <c r="N365" s="154"/>
      <c r="O365" s="47"/>
    </row>
    <row r="366" spans="1:15" x14ac:dyDescent="0.25">
      <c r="A366" s="148"/>
      <c r="B366" s="247"/>
      <c r="C366" s="148"/>
      <c r="D366" s="145"/>
      <c r="E366" s="148"/>
      <c r="F366" s="148"/>
      <c r="G366" s="39"/>
      <c r="H366" s="39"/>
      <c r="I366" s="39"/>
      <c r="J366" s="39"/>
      <c r="K366" s="39"/>
      <c r="L366" s="153"/>
      <c r="M366" s="154"/>
      <c r="N366" s="154"/>
      <c r="O366" s="47"/>
    </row>
    <row r="367" spans="1:15" x14ac:dyDescent="0.25">
      <c r="A367" s="148"/>
      <c r="B367" s="247"/>
      <c r="C367" s="148"/>
      <c r="D367" s="145"/>
      <c r="E367" s="148"/>
      <c r="F367" s="148"/>
      <c r="G367" s="39"/>
      <c r="H367" s="39"/>
      <c r="I367" s="39"/>
      <c r="J367" s="39"/>
      <c r="K367" s="39"/>
      <c r="L367" s="153"/>
      <c r="M367" s="154"/>
      <c r="N367" s="154"/>
      <c r="O367" s="47"/>
    </row>
    <row r="368" spans="1:15" x14ac:dyDescent="0.25">
      <c r="A368" s="148"/>
      <c r="B368" s="247"/>
      <c r="C368" s="148"/>
      <c r="D368" s="145"/>
      <c r="E368" s="148"/>
      <c r="F368" s="148"/>
      <c r="G368" s="39"/>
      <c r="H368" s="39"/>
      <c r="I368" s="39"/>
      <c r="J368" s="39"/>
      <c r="K368" s="39"/>
      <c r="L368" s="153"/>
      <c r="M368" s="154"/>
      <c r="N368" s="154"/>
      <c r="O368" s="47"/>
    </row>
    <row r="369" spans="1:15" x14ac:dyDescent="0.25">
      <c r="A369" s="148"/>
      <c r="B369" s="247"/>
      <c r="C369" s="148"/>
      <c r="D369" s="145"/>
      <c r="E369" s="148"/>
      <c r="F369" s="148"/>
      <c r="G369" s="39"/>
      <c r="H369" s="39"/>
      <c r="I369" s="39"/>
      <c r="J369" s="39"/>
      <c r="K369" s="39"/>
      <c r="L369" s="153"/>
      <c r="M369" s="154"/>
      <c r="N369" s="154"/>
      <c r="O369" s="47"/>
    </row>
    <row r="370" spans="1:15" x14ac:dyDescent="0.25">
      <c r="A370" s="148"/>
      <c r="B370" s="247"/>
      <c r="C370" s="148"/>
      <c r="D370" s="145"/>
      <c r="E370" s="148"/>
      <c r="F370" s="148"/>
      <c r="G370" s="39"/>
      <c r="H370" s="39"/>
      <c r="I370" s="39"/>
      <c r="J370" s="39"/>
      <c r="K370" s="39"/>
      <c r="L370" s="154"/>
      <c r="M370" s="154"/>
      <c r="N370" s="154"/>
      <c r="O370" s="47"/>
    </row>
    <row r="371" spans="1:15" x14ac:dyDescent="0.25">
      <c r="A371" s="148"/>
      <c r="B371" s="247"/>
      <c r="C371" s="148"/>
      <c r="D371" s="145"/>
      <c r="E371" s="148"/>
      <c r="F371" s="148"/>
      <c r="G371" s="39"/>
      <c r="H371" s="39"/>
      <c r="I371" s="39"/>
      <c r="J371" s="39"/>
      <c r="K371" s="39"/>
      <c r="L371" s="154"/>
      <c r="M371" s="154"/>
      <c r="N371" s="154"/>
      <c r="O371" s="47"/>
    </row>
    <row r="372" spans="1:15" x14ac:dyDescent="0.25">
      <c r="A372" s="148"/>
      <c r="B372" s="247"/>
      <c r="C372" s="148"/>
      <c r="D372" s="145"/>
      <c r="E372" s="148"/>
      <c r="F372" s="148"/>
      <c r="G372" s="39"/>
      <c r="H372" s="39"/>
      <c r="I372" s="39"/>
      <c r="J372" s="39"/>
      <c r="K372" s="39"/>
      <c r="L372" s="154"/>
      <c r="M372" s="154"/>
      <c r="N372" s="154"/>
      <c r="O372" s="47"/>
    </row>
    <row r="373" spans="1:15" x14ac:dyDescent="0.25">
      <c r="A373" s="148"/>
      <c r="B373" s="247"/>
      <c r="C373" s="148"/>
      <c r="D373" s="145"/>
      <c r="E373" s="148"/>
      <c r="F373" s="148"/>
      <c r="G373" s="39"/>
      <c r="H373" s="39"/>
      <c r="I373" s="39"/>
      <c r="J373" s="39"/>
      <c r="K373" s="39"/>
      <c r="L373" s="154"/>
      <c r="M373" s="154"/>
      <c r="N373" s="154"/>
      <c r="O373" s="47"/>
    </row>
    <row r="374" spans="1:15" x14ac:dyDescent="0.25">
      <c r="A374" s="148"/>
      <c r="B374" s="247"/>
      <c r="C374" s="148"/>
      <c r="D374" s="145"/>
      <c r="E374" s="148"/>
      <c r="F374" s="148"/>
      <c r="G374" s="39"/>
      <c r="H374" s="39"/>
      <c r="I374" s="39"/>
      <c r="J374" s="39"/>
      <c r="K374" s="39"/>
      <c r="L374" s="154"/>
      <c r="M374" s="154"/>
      <c r="N374" s="154"/>
      <c r="O374" s="47"/>
    </row>
    <row r="375" spans="1:15" x14ac:dyDescent="0.25">
      <c r="A375" s="148"/>
      <c r="B375" s="247"/>
      <c r="C375" s="148"/>
      <c r="D375" s="145"/>
      <c r="E375" s="148"/>
      <c r="F375" s="148"/>
      <c r="G375" s="39"/>
      <c r="H375" s="39"/>
      <c r="I375" s="39"/>
      <c r="J375" s="39"/>
      <c r="K375" s="39"/>
      <c r="L375" s="154"/>
      <c r="M375" s="154"/>
      <c r="N375" s="154"/>
      <c r="O375" s="47"/>
    </row>
    <row r="376" spans="1:15" x14ac:dyDescent="0.25">
      <c r="A376" s="148"/>
      <c r="B376" s="247"/>
      <c r="C376" s="148"/>
      <c r="D376" s="145"/>
      <c r="E376" s="148"/>
      <c r="F376" s="148"/>
      <c r="G376" s="39"/>
      <c r="H376" s="39"/>
      <c r="I376" s="39"/>
      <c r="J376" s="39"/>
      <c r="K376" s="39"/>
      <c r="L376" s="154"/>
      <c r="M376" s="154"/>
      <c r="N376" s="154"/>
      <c r="O376" s="47"/>
    </row>
    <row r="377" spans="1:15" x14ac:dyDescent="0.25">
      <c r="A377" s="148"/>
      <c r="B377" s="247"/>
      <c r="C377" s="148"/>
      <c r="D377" s="145"/>
      <c r="E377" s="148"/>
      <c r="F377" s="148"/>
      <c r="G377" s="39"/>
      <c r="H377" s="39"/>
      <c r="I377" s="39"/>
      <c r="J377" s="39"/>
      <c r="K377" s="39"/>
      <c r="L377" s="154"/>
      <c r="M377" s="154"/>
      <c r="N377" s="154"/>
      <c r="O377" s="47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4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4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4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4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4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4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4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4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4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4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4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4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4"/>
      <c r="M390" s="154"/>
      <c r="N390" s="154"/>
      <c r="O390" s="47"/>
    </row>
    <row r="391" spans="1:15" x14ac:dyDescent="0.25">
      <c r="A391" s="148"/>
      <c r="B391" s="247"/>
      <c r="C391" s="148"/>
      <c r="D391" s="145"/>
      <c r="E391" s="148"/>
      <c r="F391" s="148"/>
      <c r="G391" s="39"/>
      <c r="H391" s="39"/>
      <c r="I391" s="39"/>
      <c r="J391" s="39"/>
      <c r="K391" s="39"/>
      <c r="L391" s="154"/>
      <c r="M391" s="154"/>
      <c r="N391" s="154"/>
      <c r="O391" s="47"/>
    </row>
    <row r="392" spans="1:15" x14ac:dyDescent="0.25">
      <c r="A392" s="148"/>
      <c r="B392" s="247"/>
      <c r="C392" s="148"/>
      <c r="D392" s="145"/>
      <c r="E392" s="148"/>
      <c r="F392" s="148"/>
      <c r="G392" s="39"/>
      <c r="H392" s="39"/>
      <c r="I392" s="39"/>
      <c r="J392" s="39"/>
      <c r="K392" s="39"/>
      <c r="L392" s="154"/>
      <c r="M392" s="154"/>
      <c r="N392" s="154"/>
      <c r="O392" s="47"/>
    </row>
    <row r="393" spans="1:15" x14ac:dyDescent="0.25">
      <c r="A393" s="148"/>
      <c r="B393" s="247"/>
      <c r="C393" s="148"/>
      <c r="D393" s="145"/>
      <c r="E393" s="148"/>
      <c r="F393" s="148"/>
      <c r="G393" s="39"/>
      <c r="H393" s="39"/>
      <c r="I393" s="39"/>
      <c r="J393" s="39"/>
      <c r="K393" s="39"/>
      <c r="L393" s="154"/>
      <c r="M393" s="154"/>
      <c r="N393" s="154"/>
      <c r="O393" s="47"/>
    </row>
    <row r="394" spans="1:15" x14ac:dyDescent="0.25">
      <c r="A394" s="148"/>
      <c r="B394" s="247"/>
      <c r="C394" s="148"/>
      <c r="D394" s="145"/>
      <c r="E394" s="148"/>
      <c r="F394" s="148"/>
      <c r="G394" s="39"/>
      <c r="H394" s="39"/>
      <c r="I394" s="39"/>
      <c r="J394" s="39"/>
      <c r="K394" s="39"/>
      <c r="L394" s="154"/>
      <c r="M394" s="154"/>
      <c r="N394" s="154"/>
      <c r="O394" s="47"/>
    </row>
    <row r="395" spans="1:15" x14ac:dyDescent="0.25">
      <c r="A395" s="148"/>
      <c r="B395" s="247"/>
      <c r="C395" s="148"/>
      <c r="D395" s="145"/>
      <c r="E395" s="148"/>
      <c r="F395" s="148"/>
      <c r="G395" s="39"/>
      <c r="H395" s="39"/>
      <c r="I395" s="39"/>
      <c r="J395" s="39"/>
      <c r="K395" s="39"/>
      <c r="L395" s="154"/>
      <c r="M395" s="154"/>
      <c r="N395" s="154"/>
      <c r="O395" s="47"/>
    </row>
    <row r="396" spans="1:15" x14ac:dyDescent="0.25">
      <c r="G396" s="39"/>
      <c r="H396" s="39"/>
      <c r="I396" s="39"/>
      <c r="J396" s="39"/>
      <c r="K396" s="39"/>
      <c r="L396" s="154"/>
      <c r="M396" s="154"/>
      <c r="N396" s="154"/>
      <c r="O396" s="47"/>
    </row>
    <row r="397" spans="1:15" x14ac:dyDescent="0.25">
      <c r="G397" s="39"/>
      <c r="H397" s="39"/>
      <c r="I397" s="39"/>
      <c r="J397" s="39"/>
      <c r="K397" s="39"/>
      <c r="L397" s="154"/>
      <c r="M397" s="154"/>
      <c r="N397" s="154"/>
      <c r="O397" s="47"/>
    </row>
    <row r="398" spans="1:15" x14ac:dyDescent="0.25">
      <c r="G398" s="39"/>
      <c r="H398" s="39"/>
      <c r="I398" s="39"/>
      <c r="J398" s="39"/>
      <c r="K398" s="39"/>
      <c r="L398" s="154"/>
      <c r="M398" s="154"/>
      <c r="N398" s="154"/>
      <c r="O398" s="47"/>
    </row>
    <row r="399" spans="1:15" x14ac:dyDescent="0.25">
      <c r="G399" s="39"/>
      <c r="H399" s="39"/>
      <c r="I399" s="39"/>
      <c r="J399" s="39"/>
      <c r="K399" s="39"/>
      <c r="L399" s="154"/>
      <c r="M399" s="154"/>
      <c r="N399" s="154"/>
      <c r="O399" s="47"/>
    </row>
    <row r="400" spans="1:15" x14ac:dyDescent="0.25">
      <c r="G400" s="39"/>
      <c r="H400" s="39"/>
      <c r="I400" s="39"/>
      <c r="J400" s="39"/>
      <c r="K400" s="39"/>
      <c r="L400" s="154"/>
      <c r="M400" s="154"/>
      <c r="N400" s="154"/>
      <c r="O400" s="47"/>
    </row>
    <row r="401" spans="7:15" x14ac:dyDescent="0.25">
      <c r="G401" s="39"/>
      <c r="H401" s="39"/>
      <c r="I401" s="39"/>
      <c r="J401" s="39"/>
      <c r="K401" s="39"/>
      <c r="L401" s="154"/>
      <c r="M401" s="154"/>
      <c r="N401" s="154"/>
      <c r="O401" s="47"/>
    </row>
    <row r="402" spans="7:15" x14ac:dyDescent="0.25">
      <c r="G402" s="39"/>
      <c r="H402" s="39"/>
      <c r="I402" s="39"/>
      <c r="J402" s="39"/>
      <c r="K402" s="39"/>
      <c r="L402" s="154"/>
      <c r="M402" s="154"/>
      <c r="N402" s="154"/>
      <c r="O402" s="47"/>
    </row>
    <row r="403" spans="7:15" x14ac:dyDescent="0.25">
      <c r="G403" s="39"/>
      <c r="H403" s="39"/>
      <c r="I403" s="39"/>
      <c r="J403" s="39"/>
      <c r="K403" s="39"/>
      <c r="L403" s="154"/>
      <c r="M403" s="154"/>
      <c r="N403" s="154"/>
      <c r="O403" s="47"/>
    </row>
    <row r="404" spans="7:15" x14ac:dyDescent="0.25">
      <c r="G404" s="39"/>
      <c r="H404" s="39"/>
      <c r="I404" s="39"/>
      <c r="J404" s="39"/>
      <c r="K404" s="39"/>
      <c r="L404" s="154"/>
      <c r="M404" s="154"/>
      <c r="N404" s="154"/>
      <c r="O404" s="47"/>
    </row>
    <row r="405" spans="7:15" x14ac:dyDescent="0.25">
      <c r="G405" s="39"/>
      <c r="H405" s="39"/>
      <c r="I405" s="39"/>
      <c r="J405" s="39"/>
      <c r="K405" s="39"/>
      <c r="L405" s="154"/>
      <c r="M405" s="154"/>
      <c r="N405" s="154"/>
      <c r="O405" s="47"/>
    </row>
    <row r="406" spans="7:15" x14ac:dyDescent="0.25">
      <c r="G406" s="39"/>
      <c r="H406" s="39"/>
      <c r="I406" s="39"/>
      <c r="J406" s="39"/>
      <c r="K406" s="39"/>
      <c r="L406" s="154"/>
      <c r="M406" s="154"/>
      <c r="N406" s="154"/>
      <c r="O406" s="47"/>
    </row>
    <row r="407" spans="7:15" x14ac:dyDescent="0.25">
      <c r="G407" s="39"/>
      <c r="H407" s="39"/>
      <c r="I407" s="39"/>
      <c r="J407" s="39"/>
      <c r="K407" s="39"/>
      <c r="L407" s="154"/>
      <c r="M407" s="154"/>
      <c r="N407" s="154"/>
      <c r="O407" s="47"/>
    </row>
    <row r="408" spans="7:15" x14ac:dyDescent="0.25"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7:15" x14ac:dyDescent="0.25"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7:15" x14ac:dyDescent="0.25"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7:15" x14ac:dyDescent="0.25"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7:15" x14ac:dyDescent="0.25"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7:15" x14ac:dyDescent="0.25"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7:15" x14ac:dyDescent="0.25"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7:15" x14ac:dyDescent="0.25"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7:15" x14ac:dyDescent="0.25"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7:15" x14ac:dyDescent="0.25"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7:15" x14ac:dyDescent="0.25"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7:15" x14ac:dyDescent="0.25"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7:15" x14ac:dyDescent="0.25"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7:15" x14ac:dyDescent="0.25"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7:15" x14ac:dyDescent="0.25"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7:15" x14ac:dyDescent="0.25"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7:15" x14ac:dyDescent="0.25"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7:15" x14ac:dyDescent="0.25"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7:15" x14ac:dyDescent="0.25"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7:15" x14ac:dyDescent="0.25"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7:15" x14ac:dyDescent="0.25"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7:15" x14ac:dyDescent="0.25"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7:15" x14ac:dyDescent="0.25"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7:15" x14ac:dyDescent="0.25"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7:15" x14ac:dyDescent="0.25"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7:15" x14ac:dyDescent="0.25"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7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7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7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7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7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7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7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7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7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7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7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7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7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7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7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  <row r="499" spans="7:15" x14ac:dyDescent="0.25">
      <c r="G499" s="39"/>
      <c r="H499" s="39"/>
      <c r="I499" s="39"/>
      <c r="J499" s="39"/>
      <c r="K499" s="39"/>
      <c r="L499" s="154"/>
      <c r="M499" s="154"/>
      <c r="N499" s="154"/>
      <c r="O499" s="47"/>
    </row>
    <row r="500" spans="7:15" x14ac:dyDescent="0.25">
      <c r="G500" s="39"/>
      <c r="H500" s="39"/>
      <c r="I500" s="39"/>
      <c r="J500" s="39"/>
      <c r="K500" s="39"/>
      <c r="L500" s="154"/>
      <c r="M500" s="154"/>
      <c r="N500" s="154"/>
      <c r="O500" s="47"/>
    </row>
    <row r="501" spans="7:15" x14ac:dyDescent="0.25">
      <c r="G501" s="39"/>
      <c r="H501" s="39"/>
      <c r="I501" s="39"/>
      <c r="J501" s="39"/>
      <c r="K501" s="39"/>
      <c r="L501" s="154"/>
      <c r="M501" s="154"/>
      <c r="N501" s="154"/>
      <c r="O501" s="47"/>
    </row>
    <row r="502" spans="7:15" x14ac:dyDescent="0.25">
      <c r="G502" s="39"/>
      <c r="H502" s="39"/>
      <c r="I502" s="39"/>
      <c r="J502" s="39"/>
      <c r="K502" s="39"/>
      <c r="L502" s="154"/>
      <c r="M502" s="154"/>
      <c r="N502" s="154"/>
      <c r="O502" s="47"/>
    </row>
    <row r="503" spans="7:15" x14ac:dyDescent="0.25">
      <c r="G503" s="39"/>
      <c r="H503" s="39"/>
      <c r="I503" s="39"/>
      <c r="J503" s="39"/>
      <c r="K503" s="39"/>
      <c r="L503" s="154"/>
      <c r="M503" s="154"/>
      <c r="N503" s="154"/>
      <c r="O503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27 K12:K127">
    <cfRule type="expression" dxfId="5" priority="2">
      <formula>IF($A12&lt;&gt;"",1,0)</formula>
    </cfRule>
  </conditionalFormatting>
  <conditionalFormatting sqref="E12:F127">
    <cfRule type="expression" dxfId="4" priority="1">
      <formula>IF(AND($A12&lt;&gt;"",$E12=""),1,0)</formula>
    </cfRule>
  </conditionalFormatting>
  <conditionalFormatting sqref="A222:O227">
    <cfRule type="expression" dxfId="3" priority="12">
      <formula>IF($A222&lt;&gt;"",1,0)</formula>
    </cfRule>
  </conditionalFormatting>
  <conditionalFormatting sqref="A12:O127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27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Harper Adams University</v>
      </c>
      <c r="D5" s="21"/>
    </row>
    <row r="6" spans="1:15" ht="15.75" x14ac:dyDescent="0.25">
      <c r="B6" s="19" t="s">
        <v>56</v>
      </c>
      <c r="C6" s="240">
        <f>UKPRN</f>
        <v>10040812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1178000</v>
      </c>
      <c r="E10" s="168">
        <v>1533000</v>
      </c>
      <c r="F10" s="168">
        <v>1157000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215000</v>
      </c>
      <c r="E11" s="173">
        <v>267000</v>
      </c>
      <c r="F11" s="173">
        <v>318000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338000</v>
      </c>
      <c r="E12" s="173">
        <v>180000</v>
      </c>
      <c r="F12" s="173">
        <v>188000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548000</v>
      </c>
      <c r="E13" s="173">
        <v>699000</v>
      </c>
      <c r="F13" s="173">
        <v>575000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509000</v>
      </c>
      <c r="E14" s="173">
        <v>428000</v>
      </c>
      <c r="F14" s="173">
        <v>389000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776000</v>
      </c>
      <c r="E15" s="175">
        <v>810000</v>
      </c>
      <c r="F15" s="175">
        <v>657000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36000</v>
      </c>
      <c r="E16" s="182">
        <v>22000</v>
      </c>
      <c r="F16" s="182">
        <v>82000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0</v>
      </c>
      <c r="E17" s="259">
        <v>0</v>
      </c>
      <c r="F17" s="259">
        <v>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3600000</v>
      </c>
      <c r="E18" s="187">
        <v>3939000</v>
      </c>
      <c r="F18" s="187">
        <v>3366000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35847000</v>
      </c>
      <c r="G20" s="27" t="s">
        <v>113</v>
      </c>
      <c r="H20" s="27"/>
      <c r="K20" s="191" t="s">
        <v>143</v>
      </c>
      <c r="L20" s="192">
        <v>35847000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505117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505117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2021-10-04T13:25:46Z</dcterms:modified>
</cp:coreProperties>
</file>