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<sst xmlns="http://schemas.openxmlformats.org/spreadsheetml/2006/main" count="379" uniqueCount="217">
  <si>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</si>
  <si>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</si>
  <si>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</si>
  <si>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</si>
  <si>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</si>
  <si>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</si>
  <si>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</si>
  <si>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</si>
  <si>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</si>
  <si>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</si>
  <si>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</si>
  <si>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</si>
  <si>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</si>
  <si>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</si>
  <si>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</si>
  <si>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</si>
  <si>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</si>
  <si>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</si>
  <si>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</si>
  <si>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</si>
  <si>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</si>
  <si>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</si>
  <si>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</si>
  <si>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</si>
  <si>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</si>
  <si>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</si>
  <si>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</si>
  <si>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</si>
  <si>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</si>
  <si>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</si>
  <si>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</si>
  <si>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</si>
  <si>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</si>
  <si>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</si>
  <si>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</si>
  <si>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</si>
  <si>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</si>
  <si>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</si>
  <si>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</si>
  <si>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</si>
  <si>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</si>
  <si>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</si>
  <si>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</si>
  <si>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</si>
  <si>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</si>
  <si>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</si>
  <si>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</si>
  <si>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</si>
  <si>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</si>
  <si>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</si>
  <si>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</si>
  <si>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</si>
  <si>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</si>
  <si>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</si>
  <si>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</si>
  <si>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</si>
  <si>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</si>
  <si>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</si>
  <si>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</si>
  <si>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</si>
  <si>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</si>
  <si>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</si>
  <si>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</si>
  <si>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</si>
  <si>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</si>
  <si>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</si>
  <si>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</si>
  <si>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</si>
  <si>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</si>
  <si>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</si>
  <si>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</si>
  <si>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</si>
  <si>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</si>
  <si>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</si>
  <si>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</si>
  <si>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</si>
  <si>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</si>
  <si>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</si>
  <si>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</si>
  <si>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</si>
  <si>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</si>
  <si>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</si>
  <si>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</si>
  <si>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</si>
  <si>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</si>
  <si>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</si>
  <si>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</si>
  <si>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</si>
  <si>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</si>
  <si>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</si>
  <si>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</si>
  <si>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</si>
  <si>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</si>
  <si>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</si>
  <si>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</si>
  <si>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</si>
  <si>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</si>
  <si>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</si>
  <si>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</si>
  <si>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</si>
  <si>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</si>
  <si>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</si>
  <si>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</si>
  <si>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</si>
  <si>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</si>
  <si>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</si>
  <si>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</si>
  <si>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</si>
  <si>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</si>
  <si>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</si>
  <si>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</si>
  <si>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</si>
  <si>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</si>
  <si>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</si>
  <si>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</si>
  <si>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</si>
  <si>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</si>
  <si>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</si>
  <si>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</si>
  <si>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</si>
  <si>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</si>
  <si>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</si>
  <si>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</si>
  <si>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</si>
  <si>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</si>
  <si>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</si>
  <si>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</si>
  <si>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</si>
  <si>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</si>
  <si>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</si>
  <si>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</si>
  <si>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</si>
  <si>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</si>
  <si>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</si>
  <si>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</si>
  <si>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</si>
  <si>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</si>
  <si>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</si>
  <si>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</si>
  <si>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</si>
  <si>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</si>
  <si>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</si>
  <si>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</si>
  <si>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</si>
  <si>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</si>
  <si>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</si>
  <si>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</si>
  <si>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</si>
  <si>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</si>
  <si>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</si>
  <si>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</si>
  <si>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</si>
  <si>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</si>
  <si>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</si>
  <si>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</si>
  <si>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</si>
  <si>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</si>
  <si>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</si>
  <si>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</si>
  <si>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</si>
  <si>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</si>
  <si>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</si>
  <si>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</si>
  <si>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</si>
  <si>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</si>
  <si>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</si>
  <si>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</si>
  <si>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</si>
  <si>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</si>
  <si>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</si>
  <si>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</si>
  <si>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</si>
  <si>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</si>
  <si>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</si>
  <si>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</si>
  <si>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</si>
  <si>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</si>
  <si>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</si>
  <si>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</si>
  <si>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</si>
  <si>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</si>
  <si>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</si>
  <si>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</si>
  <si>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</si>
  <si>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</si>
  <si>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</si>
  <si>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</si>
  <si>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</si>
  <si>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</si>
  <si>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</si>
  <si>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</si>
  <si>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</si>
  <si>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</si>
  <si>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</si>
  <si>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</si>
  <si>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</si>
  <si>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</si>
  <si>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Liverpool Hope University</t>
  </si>
  <si>
    <t>A</t>
  </si>
  <si>
    <t>Z</t>
  </si>
  <si>
    <t>Psychology, Psychiatry and Neuroscience</t>
  </si>
  <si>
    <t>Output</t>
  </si>
  <si>
    <t>B</t>
  </si>
  <si>
    <t>Computer Science and Informatics</t>
  </si>
  <si>
    <t>C</t>
  </si>
  <si>
    <t>Geography, Environmental Studies and Archaeology</t>
  </si>
  <si>
    <t>Politics and International Studies</t>
  </si>
  <si>
    <t>Social Work and Social Policy</t>
  </si>
  <si>
    <t>Education</t>
  </si>
  <si>
    <t>Impact</t>
  </si>
  <si>
    <t>Environment</t>
  </si>
  <si>
    <t>Sport and Exercise Sciences, Leisure and Tourism</t>
  </si>
  <si>
    <t>D</t>
  </si>
  <si>
    <t>English Language and Literature</t>
  </si>
  <si>
    <t>History</t>
  </si>
  <si>
    <t>Theology and Religious Studies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</si>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</sst>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Liverpool Hope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10003956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10003956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829581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829581</v>
      </c>
      <c r="F12" s="39"/>
      <c r="G12" s="34"/>
      <c r="H12" s="35"/>
      <c r="J12" s="40"/>
      <c r="M12" s="40" t="s">
        <v>110</v>
      </c>
      <c r="N12" s="41">
        <v>829581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10202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21299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131921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993003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419064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419064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1412067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7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Liverpool Hope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10003956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829581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2.4</v>
      </c>
      <c r="G15" s="91">
        <v>30.9</v>
      </c>
      <c r="H15" s="91">
        <v>57.2</v>
      </c>
      <c r="I15" s="91">
        <v>9.5</v>
      </c>
      <c r="J15" s="91">
        <v>0</v>
      </c>
      <c r="K15" s="92">
        <v>0.25900000000000001</v>
      </c>
      <c r="L15" s="92">
        <v>3.3370000000000002</v>
      </c>
      <c r="M15" s="92">
        <v>6.1779999999999999</v>
      </c>
      <c r="N15" s="92">
        <v>1.026</v>
      </c>
      <c r="O15" s="92">
        <v>0</v>
      </c>
      <c r="P15" s="92">
        <v>3.5960000000000001</v>
      </c>
      <c r="Q15" s="92">
        <v>1.0369999999999999</v>
      </c>
      <c r="R15" s="92">
        <v>3.3370000000000002</v>
      </c>
      <c r="S15" s="92">
        <v>0</v>
      </c>
      <c r="T15" s="92">
        <v>0</v>
      </c>
      <c r="U15" s="92">
        <v>0</v>
      </c>
      <c r="V15" s="92">
        <v>4.3739999999999997</v>
      </c>
      <c r="W15" s="93">
        <v>58717</v>
      </c>
      <c r="X15" s="93">
        <v>0</v>
      </c>
    </row>
    <row r="16" spans="1:25" s="89" customFormat="1" ht="15" x14ac:dyDescent="0.2">
      <c r="A16" s="90" t="s">
        <v>202</v>
      </c>
      <c r="B16" s="243">
        <v>11</v>
      </c>
      <c r="C16" s="90" t="s">
        <v>199</v>
      </c>
      <c r="D16" s="90" t="s">
        <v>203</v>
      </c>
      <c r="E16" s="90" t="s">
        <v>201</v>
      </c>
      <c r="F16" s="91">
        <v>0</v>
      </c>
      <c r="G16" s="91">
        <v>46.2</v>
      </c>
      <c r="H16" s="91">
        <v>53.8</v>
      </c>
      <c r="I16" s="91">
        <v>0</v>
      </c>
      <c r="J16" s="91">
        <v>0</v>
      </c>
      <c r="K16" s="92">
        <v>0</v>
      </c>
      <c r="L16" s="92">
        <v>3.234</v>
      </c>
      <c r="M16" s="92">
        <v>3.766</v>
      </c>
      <c r="N16" s="92">
        <v>0</v>
      </c>
      <c r="O16" s="92">
        <v>0</v>
      </c>
      <c r="P16" s="92">
        <v>3.234</v>
      </c>
      <c r="Q16" s="92">
        <v>0</v>
      </c>
      <c r="R16" s="92">
        <v>3.234</v>
      </c>
      <c r="S16" s="92">
        <v>0</v>
      </c>
      <c r="T16" s="92">
        <v>0</v>
      </c>
      <c r="U16" s="92">
        <v>0</v>
      </c>
      <c r="V16" s="92">
        <v>3.234</v>
      </c>
      <c r="W16" s="93">
        <v>48427</v>
      </c>
      <c r="X16" s="93">
        <v>0</v>
      </c>
    </row>
    <row r="17" spans="1:24" s="89" customFormat="1" ht="30" x14ac:dyDescent="0.2">
      <c r="A17" s="90" t="s">
        <v>204</v>
      </c>
      <c r="B17" s="243">
        <v>17</v>
      </c>
      <c r="C17" s="90" t="s">
        <v>199</v>
      </c>
      <c r="D17" s="90" t="s">
        <v>205</v>
      </c>
      <c r="E17" s="90" t="s">
        <v>201</v>
      </c>
      <c r="F17" s="91">
        <v>0</v>
      </c>
      <c r="G17" s="91">
        <v>10</v>
      </c>
      <c r="H17" s="91">
        <v>65</v>
      </c>
      <c r="I17" s="91">
        <v>20</v>
      </c>
      <c r="J17" s="91">
        <v>5</v>
      </c>
      <c r="K17" s="92">
        <v>0</v>
      </c>
      <c r="L17" s="92">
        <v>0.42</v>
      </c>
      <c r="M17" s="92">
        <v>2.73</v>
      </c>
      <c r="N17" s="92">
        <v>0.84</v>
      </c>
      <c r="O17" s="92">
        <v>0.21</v>
      </c>
      <c r="P17" s="92">
        <v>0.42</v>
      </c>
      <c r="Q17" s="92">
        <v>0</v>
      </c>
      <c r="R17" s="92">
        <v>0.42</v>
      </c>
      <c r="S17" s="92">
        <v>0</v>
      </c>
      <c r="T17" s="92">
        <v>0</v>
      </c>
      <c r="U17" s="92">
        <v>0</v>
      </c>
      <c r="V17" s="92">
        <v>0.42</v>
      </c>
      <c r="W17" s="93">
        <v>4961</v>
      </c>
      <c r="X17" s="93">
        <v>0</v>
      </c>
    </row>
    <row r="18" spans="1:24" s="89" customFormat="1" ht="15" x14ac:dyDescent="0.2">
      <c r="A18" s="90" t="s">
        <v>204</v>
      </c>
      <c r="B18" s="243">
        <v>21</v>
      </c>
      <c r="C18" s="90" t="s">
        <v>199</v>
      </c>
      <c r="D18" s="90" t="s">
        <v>206</v>
      </c>
      <c r="E18" s="90" t="s">
        <v>201</v>
      </c>
      <c r="F18" s="91">
        <v>0</v>
      </c>
      <c r="G18" s="91">
        <v>36.799999999999997</v>
      </c>
      <c r="H18" s="91">
        <v>31.6</v>
      </c>
      <c r="I18" s="91">
        <v>31.6</v>
      </c>
      <c r="J18" s="91">
        <v>0</v>
      </c>
      <c r="K18" s="92">
        <v>0</v>
      </c>
      <c r="L18" s="92">
        <v>2.5760000000000001</v>
      </c>
      <c r="M18" s="92">
        <v>2.2120000000000002</v>
      </c>
      <c r="N18" s="92">
        <v>2.2120000000000002</v>
      </c>
      <c r="O18" s="92">
        <v>0</v>
      </c>
      <c r="P18" s="92">
        <v>2.5760000000000001</v>
      </c>
      <c r="Q18" s="92">
        <v>0</v>
      </c>
      <c r="R18" s="92">
        <v>2.5760000000000001</v>
      </c>
      <c r="S18" s="92">
        <v>0</v>
      </c>
      <c r="T18" s="92">
        <v>0</v>
      </c>
      <c r="U18" s="92">
        <v>0</v>
      </c>
      <c r="V18" s="92">
        <v>2.5760000000000001</v>
      </c>
      <c r="W18" s="93">
        <v>21115</v>
      </c>
      <c r="X18" s="93">
        <v>0</v>
      </c>
    </row>
    <row r="19" spans="1:24" s="89" customFormat="1" ht="15" x14ac:dyDescent="0.2">
      <c r="A19" s="90" t="s">
        <v>204</v>
      </c>
      <c r="B19" s="243">
        <v>22</v>
      </c>
      <c r="C19" s="90" t="s">
        <v>199</v>
      </c>
      <c r="D19" s="90" t="s">
        <v>207</v>
      </c>
      <c r="E19" s="90" t="s">
        <v>201</v>
      </c>
      <c r="F19" s="91">
        <v>5.3</v>
      </c>
      <c r="G19" s="91">
        <v>68.400000000000006</v>
      </c>
      <c r="H19" s="91">
        <v>21</v>
      </c>
      <c r="I19" s="91">
        <v>5.3</v>
      </c>
      <c r="J19" s="91">
        <v>0</v>
      </c>
      <c r="K19" s="92">
        <v>0.32900000000000001</v>
      </c>
      <c r="L19" s="92">
        <v>4.2409999999999997</v>
      </c>
      <c r="M19" s="92">
        <v>1.302</v>
      </c>
      <c r="N19" s="92">
        <v>0.32900000000000001</v>
      </c>
      <c r="O19" s="92">
        <v>0</v>
      </c>
      <c r="P19" s="92">
        <v>4.569</v>
      </c>
      <c r="Q19" s="92">
        <v>1.3140000000000001</v>
      </c>
      <c r="R19" s="92">
        <v>4.2409999999999997</v>
      </c>
      <c r="S19" s="92">
        <v>0</v>
      </c>
      <c r="T19" s="92">
        <v>0</v>
      </c>
      <c r="U19" s="92">
        <v>0</v>
      </c>
      <c r="V19" s="92">
        <v>5.5549999999999997</v>
      </c>
      <c r="W19" s="93">
        <v>45534</v>
      </c>
      <c r="X19" s="93">
        <v>0</v>
      </c>
    </row>
    <row r="20" spans="1:24" s="89" customFormat="1" ht="15" x14ac:dyDescent="0.2">
      <c r="A20" s="90" t="s">
        <v>204</v>
      </c>
      <c r="B20" s="243">
        <v>25</v>
      </c>
      <c r="C20" s="90" t="s">
        <v>199</v>
      </c>
      <c r="D20" s="90" t="s">
        <v>208</v>
      </c>
      <c r="E20" s="90" t="s">
        <v>201</v>
      </c>
      <c r="F20" s="91">
        <v>11.4</v>
      </c>
      <c r="G20" s="91">
        <v>48.6</v>
      </c>
      <c r="H20" s="91">
        <v>28.6</v>
      </c>
      <c r="I20" s="91">
        <v>11.4</v>
      </c>
      <c r="J20" s="91">
        <v>0</v>
      </c>
      <c r="K20" s="92">
        <v>1.391</v>
      </c>
      <c r="L20" s="92">
        <v>5.9290000000000003</v>
      </c>
      <c r="M20" s="92">
        <v>3.4889999999999999</v>
      </c>
      <c r="N20" s="92">
        <v>1.391</v>
      </c>
      <c r="O20" s="92">
        <v>0</v>
      </c>
      <c r="P20" s="92">
        <v>7.32</v>
      </c>
      <c r="Q20" s="92">
        <v>5.5629999999999997</v>
      </c>
      <c r="R20" s="92">
        <v>5.9290000000000003</v>
      </c>
      <c r="S20" s="92">
        <v>0</v>
      </c>
      <c r="T20" s="92">
        <v>0</v>
      </c>
      <c r="U20" s="92">
        <v>0</v>
      </c>
      <c r="V20" s="92">
        <v>11.492000000000001</v>
      </c>
      <c r="W20" s="93">
        <v>94200</v>
      </c>
      <c r="X20" s="93">
        <v>0</v>
      </c>
    </row>
    <row r="21" spans="1:24" s="89" customFormat="1" ht="15" x14ac:dyDescent="0.2">
      <c r="A21" s="90" t="s">
        <v>204</v>
      </c>
      <c r="B21" s="243">
        <v>25</v>
      </c>
      <c r="C21" s="90" t="s">
        <v>199</v>
      </c>
      <c r="D21" s="90" t="s">
        <v>208</v>
      </c>
      <c r="E21" s="90" t="s">
        <v>209</v>
      </c>
      <c r="F21" s="91">
        <v>40</v>
      </c>
      <c r="G21" s="91">
        <v>0</v>
      </c>
      <c r="H21" s="91">
        <v>30</v>
      </c>
      <c r="I21" s="91">
        <v>30</v>
      </c>
      <c r="J21" s="91">
        <v>0</v>
      </c>
      <c r="K21" s="92">
        <v>4.88</v>
      </c>
      <c r="L21" s="92">
        <v>0</v>
      </c>
      <c r="M21" s="92">
        <v>3.66</v>
      </c>
      <c r="N21" s="92">
        <v>3.66</v>
      </c>
      <c r="O21" s="92">
        <v>0</v>
      </c>
      <c r="P21" s="92">
        <v>4.88</v>
      </c>
      <c r="Q21" s="92">
        <v>19.52</v>
      </c>
      <c r="R21" s="92">
        <v>0</v>
      </c>
      <c r="S21" s="92">
        <v>0</v>
      </c>
      <c r="T21" s="92">
        <v>0</v>
      </c>
      <c r="U21" s="92">
        <v>0</v>
      </c>
      <c r="V21" s="92">
        <v>19.52</v>
      </c>
      <c r="W21" s="93">
        <v>34808</v>
      </c>
      <c r="X21" s="93">
        <v>0</v>
      </c>
    </row>
    <row r="22" spans="1:24" s="89" customFormat="1" ht="15" x14ac:dyDescent="0.2">
      <c r="A22" s="90" t="s">
        <v>204</v>
      </c>
      <c r="B22" s="243">
        <v>25</v>
      </c>
      <c r="C22" s="90" t="s">
        <v>199</v>
      </c>
      <c r="D22" s="90" t="s">
        <v>208</v>
      </c>
      <c r="E22" s="90" t="s">
        <v>210</v>
      </c>
      <c r="F22" s="91">
        <v>0</v>
      </c>
      <c r="G22" s="91">
        <v>37.5</v>
      </c>
      <c r="H22" s="91">
        <v>62.5</v>
      </c>
      <c r="I22" s="91">
        <v>0</v>
      </c>
      <c r="J22" s="91">
        <v>0</v>
      </c>
      <c r="K22" s="92">
        <v>0</v>
      </c>
      <c r="L22" s="92">
        <v>4.5750000000000002</v>
      </c>
      <c r="M22" s="92">
        <v>7.625</v>
      </c>
      <c r="N22" s="92">
        <v>0</v>
      </c>
      <c r="O22" s="92">
        <v>0</v>
      </c>
      <c r="P22" s="92">
        <v>4.5750000000000002</v>
      </c>
      <c r="Q22" s="92">
        <v>0</v>
      </c>
      <c r="R22" s="92">
        <v>4.5750000000000002</v>
      </c>
      <c r="S22" s="92">
        <v>0</v>
      </c>
      <c r="T22" s="92">
        <v>0</v>
      </c>
      <c r="U22" s="92">
        <v>0</v>
      </c>
      <c r="V22" s="92">
        <v>4.5750000000000002</v>
      </c>
      <c r="W22" s="93">
        <v>5909</v>
      </c>
      <c r="X22" s="93">
        <v>0</v>
      </c>
    </row>
    <row r="23" spans="1:24" s="89" customFormat="1" ht="30" x14ac:dyDescent="0.2">
      <c r="A23" s="90" t="s">
        <v>204</v>
      </c>
      <c r="B23" s="243">
        <v>26</v>
      </c>
      <c r="C23" s="90" t="s">
        <v>199</v>
      </c>
      <c r="D23" s="90" t="s">
        <v>211</v>
      </c>
      <c r="E23" s="90" t="s">
        <v>201</v>
      </c>
      <c r="F23" s="91">
        <v>6.7</v>
      </c>
      <c r="G23" s="91">
        <v>40</v>
      </c>
      <c r="H23" s="91">
        <v>40</v>
      </c>
      <c r="I23" s="91">
        <v>10</v>
      </c>
      <c r="J23" s="91">
        <v>3.3</v>
      </c>
      <c r="K23" s="92">
        <v>0.57599999999999996</v>
      </c>
      <c r="L23" s="92">
        <v>3.44</v>
      </c>
      <c r="M23" s="92">
        <v>3.44</v>
      </c>
      <c r="N23" s="92">
        <v>0.86</v>
      </c>
      <c r="O23" s="92">
        <v>0.28399999999999997</v>
      </c>
      <c r="P23" s="92">
        <v>4.016</v>
      </c>
      <c r="Q23" s="92">
        <v>2.3050000000000002</v>
      </c>
      <c r="R23" s="92">
        <v>3.44</v>
      </c>
      <c r="S23" s="92">
        <v>0</v>
      </c>
      <c r="T23" s="92">
        <v>0</v>
      </c>
      <c r="U23" s="92">
        <v>0</v>
      </c>
      <c r="V23" s="92">
        <v>5.7450000000000001</v>
      </c>
      <c r="W23" s="93">
        <v>61215</v>
      </c>
      <c r="X23" s="93">
        <v>0</v>
      </c>
    </row>
    <row r="24" spans="1:24" s="89" customFormat="1" ht="15" x14ac:dyDescent="0.2">
      <c r="A24" s="90" t="s">
        <v>212</v>
      </c>
      <c r="B24" s="243">
        <v>29</v>
      </c>
      <c r="C24" s="90" t="s">
        <v>199</v>
      </c>
      <c r="D24" s="90" t="s">
        <v>213</v>
      </c>
      <c r="E24" s="90" t="s">
        <v>201</v>
      </c>
      <c r="F24" s="91">
        <v>32.299999999999997</v>
      </c>
      <c r="G24" s="91">
        <v>35.4</v>
      </c>
      <c r="H24" s="91">
        <v>32.299999999999997</v>
      </c>
      <c r="I24" s="91">
        <v>0</v>
      </c>
      <c r="J24" s="91">
        <v>0</v>
      </c>
      <c r="K24" s="92">
        <v>4.5869999999999997</v>
      </c>
      <c r="L24" s="92">
        <v>5.0270000000000001</v>
      </c>
      <c r="M24" s="92">
        <v>4.5869999999999997</v>
      </c>
      <c r="N24" s="92">
        <v>0</v>
      </c>
      <c r="O24" s="92">
        <v>0</v>
      </c>
      <c r="P24" s="92">
        <v>9.6129999999999995</v>
      </c>
      <c r="Q24" s="92">
        <v>18.346</v>
      </c>
      <c r="R24" s="92">
        <v>5.0270000000000001</v>
      </c>
      <c r="S24" s="92">
        <v>0</v>
      </c>
      <c r="T24" s="92">
        <v>0</v>
      </c>
      <c r="U24" s="92">
        <v>0</v>
      </c>
      <c r="V24" s="92">
        <v>23.373000000000001</v>
      </c>
      <c r="W24" s="93">
        <v>179410</v>
      </c>
      <c r="X24" s="93">
        <v>0</v>
      </c>
    </row>
    <row r="25" spans="1:24" s="89" customFormat="1" ht="15" x14ac:dyDescent="0.2">
      <c r="A25" s="90" t="s">
        <v>212</v>
      </c>
      <c r="B25" s="243">
        <v>29</v>
      </c>
      <c r="C25" s="90" t="s">
        <v>199</v>
      </c>
      <c r="D25" s="90" t="s">
        <v>213</v>
      </c>
      <c r="E25" s="90" t="s">
        <v>210</v>
      </c>
      <c r="F25" s="91">
        <v>0</v>
      </c>
      <c r="G25" s="91">
        <v>30</v>
      </c>
      <c r="H25" s="91">
        <v>50</v>
      </c>
      <c r="I25" s="91">
        <v>20</v>
      </c>
      <c r="J25" s="91">
        <v>0</v>
      </c>
      <c r="K25" s="92">
        <v>0</v>
      </c>
      <c r="L25" s="92">
        <v>4.26</v>
      </c>
      <c r="M25" s="92">
        <v>7.1</v>
      </c>
      <c r="N25" s="92">
        <v>2.84</v>
      </c>
      <c r="O25" s="92">
        <v>0</v>
      </c>
      <c r="P25" s="92">
        <v>4.26</v>
      </c>
      <c r="Q25" s="92">
        <v>0</v>
      </c>
      <c r="R25" s="92">
        <v>4.26</v>
      </c>
      <c r="S25" s="92">
        <v>0</v>
      </c>
      <c r="T25" s="92">
        <v>0</v>
      </c>
      <c r="U25" s="92">
        <v>0</v>
      </c>
      <c r="V25" s="92">
        <v>4.26</v>
      </c>
      <c r="W25" s="93">
        <v>5568</v>
      </c>
      <c r="X25" s="93">
        <v>0</v>
      </c>
    </row>
    <row r="26" spans="1:24" s="89" customFormat="1" ht="15" x14ac:dyDescent="0.2">
      <c r="A26" s="90" t="s">
        <v>212</v>
      </c>
      <c r="B26" s="243">
        <v>30</v>
      </c>
      <c r="C26" s="90" t="s">
        <v>199</v>
      </c>
      <c r="D26" s="90" t="s">
        <v>214</v>
      </c>
      <c r="E26" s="90" t="s">
        <v>201</v>
      </c>
      <c r="F26" s="91">
        <v>6.5</v>
      </c>
      <c r="G26" s="91">
        <v>38.700000000000003</v>
      </c>
      <c r="H26" s="91">
        <v>35.4</v>
      </c>
      <c r="I26" s="91">
        <v>19.399999999999999</v>
      </c>
      <c r="J26" s="91">
        <v>0</v>
      </c>
      <c r="K26" s="92">
        <v>0.68899999999999995</v>
      </c>
      <c r="L26" s="92">
        <v>4.1020000000000003</v>
      </c>
      <c r="M26" s="92">
        <v>3.7519999999999998</v>
      </c>
      <c r="N26" s="92">
        <v>2.056</v>
      </c>
      <c r="O26" s="92">
        <v>0</v>
      </c>
      <c r="P26" s="92">
        <v>4.7910000000000004</v>
      </c>
      <c r="Q26" s="92">
        <v>2.7559999999999998</v>
      </c>
      <c r="R26" s="92">
        <v>4.1020000000000003</v>
      </c>
      <c r="S26" s="92">
        <v>0</v>
      </c>
      <c r="T26" s="92">
        <v>0</v>
      </c>
      <c r="U26" s="92">
        <v>0</v>
      </c>
      <c r="V26" s="92">
        <v>6.8579999999999997</v>
      </c>
      <c r="W26" s="93">
        <v>52643</v>
      </c>
      <c r="X26" s="93">
        <v>0</v>
      </c>
    </row>
    <row r="27" spans="1:24" s="89" customFormat="1" ht="15" x14ac:dyDescent="0.2">
      <c r="A27" s="90" t="s">
        <v>212</v>
      </c>
      <c r="B27" s="243">
        <v>30</v>
      </c>
      <c r="C27" s="90" t="s">
        <v>199</v>
      </c>
      <c r="D27" s="90" t="s">
        <v>214</v>
      </c>
      <c r="E27" s="90" t="s">
        <v>209</v>
      </c>
      <c r="F27" s="91">
        <v>0</v>
      </c>
      <c r="G27" s="91">
        <v>50</v>
      </c>
      <c r="H27" s="91">
        <v>50</v>
      </c>
      <c r="I27" s="91">
        <v>0</v>
      </c>
      <c r="J27" s="91">
        <v>0</v>
      </c>
      <c r="K27" s="92">
        <v>0</v>
      </c>
      <c r="L27" s="92">
        <v>5.3</v>
      </c>
      <c r="M27" s="92">
        <v>5.3</v>
      </c>
      <c r="N27" s="92">
        <v>0</v>
      </c>
      <c r="O27" s="92">
        <v>0</v>
      </c>
      <c r="P27" s="92">
        <v>5.3</v>
      </c>
      <c r="Q27" s="92">
        <v>0</v>
      </c>
      <c r="R27" s="92">
        <v>5.3</v>
      </c>
      <c r="S27" s="92">
        <v>0</v>
      </c>
      <c r="T27" s="92">
        <v>0</v>
      </c>
      <c r="U27" s="92">
        <v>0</v>
      </c>
      <c r="V27" s="92">
        <v>5.3</v>
      </c>
      <c r="W27" s="93">
        <v>9957</v>
      </c>
      <c r="X27" s="93">
        <v>0</v>
      </c>
    </row>
    <row r="28" spans="1:24" s="89" customFormat="1" ht="15" x14ac:dyDescent="0.2">
      <c r="A28" s="90" t="s">
        <v>212</v>
      </c>
      <c r="B28" s="243">
        <v>30</v>
      </c>
      <c r="C28" s="90" t="s">
        <v>199</v>
      </c>
      <c r="D28" s="90" t="s">
        <v>214</v>
      </c>
      <c r="E28" s="90" t="s">
        <v>210</v>
      </c>
      <c r="F28" s="91">
        <v>0</v>
      </c>
      <c r="G28" s="91">
        <v>10</v>
      </c>
      <c r="H28" s="91">
        <v>80</v>
      </c>
      <c r="I28" s="91">
        <v>10</v>
      </c>
      <c r="J28" s="91">
        <v>0</v>
      </c>
      <c r="K28" s="92">
        <v>0</v>
      </c>
      <c r="L28" s="92">
        <v>1.06</v>
      </c>
      <c r="M28" s="92">
        <v>8.48</v>
      </c>
      <c r="N28" s="92">
        <v>1.06</v>
      </c>
      <c r="O28" s="92">
        <v>0</v>
      </c>
      <c r="P28" s="92">
        <v>1.06</v>
      </c>
      <c r="Q28" s="92">
        <v>0</v>
      </c>
      <c r="R28" s="92">
        <v>1.06</v>
      </c>
      <c r="S28" s="92">
        <v>0</v>
      </c>
      <c r="T28" s="92">
        <v>0</v>
      </c>
      <c r="U28" s="92">
        <v>0</v>
      </c>
      <c r="V28" s="92">
        <v>1.06</v>
      </c>
      <c r="W28" s="93">
        <v>1385</v>
      </c>
      <c r="X28" s="93">
        <v>0</v>
      </c>
    </row>
    <row r="29" spans="1:24" s="89" customFormat="1" ht="15" x14ac:dyDescent="0.2">
      <c r="A29" s="90" t="s">
        <v>212</v>
      </c>
      <c r="B29" s="243">
        <v>33</v>
      </c>
      <c r="C29" s="90" t="s">
        <v>199</v>
      </c>
      <c r="D29" s="90" t="s">
        <v>215</v>
      </c>
      <c r="E29" s="90" t="s">
        <v>201</v>
      </c>
      <c r="F29" s="91">
        <v>14.5</v>
      </c>
      <c r="G29" s="91">
        <v>34.799999999999997</v>
      </c>
      <c r="H29" s="91">
        <v>30.4</v>
      </c>
      <c r="I29" s="91">
        <v>17.399999999999999</v>
      </c>
      <c r="J29" s="91">
        <v>2.9</v>
      </c>
      <c r="K29" s="92">
        <v>2.161</v>
      </c>
      <c r="L29" s="92">
        <v>5.1849999999999996</v>
      </c>
      <c r="M29" s="92">
        <v>4.53</v>
      </c>
      <c r="N29" s="92">
        <v>2.593</v>
      </c>
      <c r="O29" s="92">
        <v>0.432</v>
      </c>
      <c r="P29" s="92">
        <v>7.3460000000000001</v>
      </c>
      <c r="Q29" s="92">
        <v>8.6419999999999995</v>
      </c>
      <c r="R29" s="92">
        <v>5.1849999999999996</v>
      </c>
      <c r="S29" s="92">
        <v>0</v>
      </c>
      <c r="T29" s="92">
        <v>0</v>
      </c>
      <c r="U29" s="92">
        <v>0</v>
      </c>
      <c r="V29" s="92">
        <v>13.827</v>
      </c>
      <c r="W29" s="93">
        <v>106136</v>
      </c>
      <c r="X29" s="93">
        <v>0</v>
      </c>
    </row>
    <row r="30" spans="1:24" s="89" customFormat="1" ht="15" x14ac:dyDescent="0.2">
      <c r="A30" s="90" t="s">
        <v>212</v>
      </c>
      <c r="B30" s="243">
        <v>33</v>
      </c>
      <c r="C30" s="90" t="s">
        <v>199</v>
      </c>
      <c r="D30" s="90" t="s">
        <v>215</v>
      </c>
      <c r="E30" s="90" t="s">
        <v>209</v>
      </c>
      <c r="F30" s="91">
        <v>0</v>
      </c>
      <c r="G30" s="91">
        <v>70</v>
      </c>
      <c r="H30" s="91">
        <v>30</v>
      </c>
      <c r="I30" s="91">
        <v>0</v>
      </c>
      <c r="J30" s="91">
        <v>0</v>
      </c>
      <c r="K30" s="92">
        <v>0</v>
      </c>
      <c r="L30" s="92">
        <v>10.43</v>
      </c>
      <c r="M30" s="92">
        <v>4.47</v>
      </c>
      <c r="N30" s="92">
        <v>0</v>
      </c>
      <c r="O30" s="92">
        <v>0</v>
      </c>
      <c r="P30" s="92">
        <v>10.43</v>
      </c>
      <c r="Q30" s="92">
        <v>0</v>
      </c>
      <c r="R30" s="92">
        <v>10.43</v>
      </c>
      <c r="S30" s="92">
        <v>0</v>
      </c>
      <c r="T30" s="92">
        <v>0</v>
      </c>
      <c r="U30" s="92">
        <v>0</v>
      </c>
      <c r="V30" s="92">
        <v>10.43</v>
      </c>
      <c r="W30" s="93">
        <v>19594</v>
      </c>
      <c r="X30" s="93">
        <v>0</v>
      </c>
    </row>
    <row r="31" spans="1:24" s="89" customFormat="1" ht="15" x14ac:dyDescent="0.2">
      <c r="A31" s="90" t="s">
        <v>212</v>
      </c>
      <c r="B31" s="243">
        <v>35</v>
      </c>
      <c r="C31" s="90" t="s">
        <v>198</v>
      </c>
      <c r="D31" s="90" t="s">
        <v>216</v>
      </c>
      <c r="E31" s="90" t="s">
        <v>201</v>
      </c>
      <c r="F31" s="91">
        <v>3.8</v>
      </c>
      <c r="G31" s="91">
        <v>34.700000000000003</v>
      </c>
      <c r="H31" s="91">
        <v>61.5</v>
      </c>
      <c r="I31" s="91">
        <v>0</v>
      </c>
      <c r="J31" s="91">
        <v>0</v>
      </c>
      <c r="K31" s="92">
        <v>0.29499999999999998</v>
      </c>
      <c r="L31" s="92">
        <v>2.6890000000000001</v>
      </c>
      <c r="M31" s="92">
        <v>4.766</v>
      </c>
      <c r="N31" s="92">
        <v>0</v>
      </c>
      <c r="O31" s="92">
        <v>0</v>
      </c>
      <c r="P31" s="92">
        <v>2.984</v>
      </c>
      <c r="Q31" s="92">
        <v>1.1779999999999999</v>
      </c>
      <c r="R31" s="92">
        <v>2.6890000000000001</v>
      </c>
      <c r="S31" s="92">
        <v>0</v>
      </c>
      <c r="T31" s="92">
        <v>0</v>
      </c>
      <c r="U31" s="92">
        <v>0</v>
      </c>
      <c r="V31" s="92">
        <v>3.867</v>
      </c>
      <c r="W31" s="93">
        <v>38590</v>
      </c>
      <c r="X31" s="93">
        <v>0</v>
      </c>
    </row>
    <row r="32" spans="1:24" s="89" customFormat="1" ht="15" x14ac:dyDescent="0.2">
      <c r="A32" s="90" t="s">
        <v>212</v>
      </c>
      <c r="B32" s="243">
        <v>35</v>
      </c>
      <c r="C32" s="90" t="s">
        <v>198</v>
      </c>
      <c r="D32" s="90" t="s">
        <v>216</v>
      </c>
      <c r="E32" s="90" t="s">
        <v>209</v>
      </c>
      <c r="F32" s="91">
        <v>10</v>
      </c>
      <c r="G32" s="91">
        <v>90</v>
      </c>
      <c r="H32" s="91">
        <v>0</v>
      </c>
      <c r="I32" s="91">
        <v>0</v>
      </c>
      <c r="J32" s="91">
        <v>0</v>
      </c>
      <c r="K32" s="92">
        <v>0.77500000000000002</v>
      </c>
      <c r="L32" s="92">
        <v>6.9749999999999996</v>
      </c>
      <c r="M32" s="92">
        <v>0</v>
      </c>
      <c r="N32" s="92">
        <v>0</v>
      </c>
      <c r="O32" s="92">
        <v>0</v>
      </c>
      <c r="P32" s="92">
        <v>7.75</v>
      </c>
      <c r="Q32" s="92">
        <v>3.1</v>
      </c>
      <c r="R32" s="92">
        <v>6.9749999999999996</v>
      </c>
      <c r="S32" s="92">
        <v>0</v>
      </c>
      <c r="T32" s="92">
        <v>0</v>
      </c>
      <c r="U32" s="92">
        <v>0</v>
      </c>
      <c r="V32" s="92">
        <v>10.074999999999999</v>
      </c>
      <c r="W32" s="93">
        <v>24605</v>
      </c>
      <c r="X32" s="93">
        <v>0</v>
      </c>
    </row>
    <row r="33" spans="1:24" s="89" customFormat="1" ht="15" x14ac:dyDescent="0.2">
      <c r="A33" s="90" t="s">
        <v>212</v>
      </c>
      <c r="B33" s="243">
        <v>35</v>
      </c>
      <c r="C33" s="90" t="s">
        <v>198</v>
      </c>
      <c r="D33" s="90" t="s">
        <v>216</v>
      </c>
      <c r="E33" s="90" t="s">
        <v>210</v>
      </c>
      <c r="F33" s="91">
        <v>0</v>
      </c>
      <c r="G33" s="91">
        <v>10</v>
      </c>
      <c r="H33" s="91">
        <v>80</v>
      </c>
      <c r="I33" s="91">
        <v>10</v>
      </c>
      <c r="J33" s="91">
        <v>0</v>
      </c>
      <c r="K33" s="92">
        <v>0</v>
      </c>
      <c r="L33" s="92">
        <v>0.77500000000000002</v>
      </c>
      <c r="M33" s="92">
        <v>6.2</v>
      </c>
      <c r="N33" s="92">
        <v>0.77500000000000002</v>
      </c>
      <c r="O33" s="92">
        <v>0</v>
      </c>
      <c r="P33" s="92">
        <v>0.77500000000000002</v>
      </c>
      <c r="Q33" s="92">
        <v>0</v>
      </c>
      <c r="R33" s="92">
        <v>0.77500000000000002</v>
      </c>
      <c r="S33" s="92">
        <v>0</v>
      </c>
      <c r="T33" s="92">
        <v>0</v>
      </c>
      <c r="U33" s="92">
        <v>0</v>
      </c>
      <c r="V33" s="92">
        <v>0.77500000000000002</v>
      </c>
      <c r="W33" s="93">
        <v>1317</v>
      </c>
      <c r="X33" s="93">
        <v>0</v>
      </c>
    </row>
    <row r="34" spans="1:24" s="89" customFormat="1" ht="15" x14ac:dyDescent="0.2">
      <c r="A34" s="90" t="s">
        <v>212</v>
      </c>
      <c r="B34" s="243">
        <v>35</v>
      </c>
      <c r="C34" s="90" t="s">
        <v>202</v>
      </c>
      <c r="D34" s="90" t="s">
        <v>216</v>
      </c>
      <c r="E34" s="90" t="s">
        <v>201</v>
      </c>
      <c r="F34" s="91">
        <v>0</v>
      </c>
      <c r="G34" s="91">
        <v>14.8</v>
      </c>
      <c r="H34" s="91">
        <v>48.2</v>
      </c>
      <c r="I34" s="91">
        <v>37</v>
      </c>
      <c r="J34" s="91">
        <v>0</v>
      </c>
      <c r="K34" s="92">
        <v>0</v>
      </c>
      <c r="L34" s="92">
        <v>1.3320000000000001</v>
      </c>
      <c r="M34" s="92">
        <v>4.3380000000000001</v>
      </c>
      <c r="N34" s="92">
        <v>3.33</v>
      </c>
      <c r="O34" s="92">
        <v>0</v>
      </c>
      <c r="P34" s="92">
        <v>1.3320000000000001</v>
      </c>
      <c r="Q34" s="92">
        <v>0</v>
      </c>
      <c r="R34" s="92">
        <v>1.3320000000000001</v>
      </c>
      <c r="S34" s="92">
        <v>0</v>
      </c>
      <c r="T34" s="92">
        <v>0</v>
      </c>
      <c r="U34" s="92">
        <v>0</v>
      </c>
      <c r="V34" s="92">
        <v>1.3320000000000001</v>
      </c>
      <c r="W34" s="93">
        <v>13292</v>
      </c>
      <c r="X34" s="93">
        <v>0</v>
      </c>
    </row>
    <row r="35" spans="1:24" s="89" customFormat="1" ht="15" x14ac:dyDescent="0.2">
      <c r="A35" s="90" t="s">
        <v>212</v>
      </c>
      <c r="B35" s="243">
        <v>35</v>
      </c>
      <c r="C35" s="90" t="s">
        <v>202</v>
      </c>
      <c r="D35" s="90" t="s">
        <v>216</v>
      </c>
      <c r="E35" s="90" t="s">
        <v>209</v>
      </c>
      <c r="F35" s="91">
        <v>0</v>
      </c>
      <c r="G35" s="91">
        <v>10</v>
      </c>
      <c r="H35" s="91">
        <v>70</v>
      </c>
      <c r="I35" s="91">
        <v>20</v>
      </c>
      <c r="J35" s="91">
        <v>0</v>
      </c>
      <c r="K35" s="92">
        <v>0</v>
      </c>
      <c r="L35" s="92">
        <v>0.9</v>
      </c>
      <c r="M35" s="92">
        <v>6.3</v>
      </c>
      <c r="N35" s="92">
        <v>1.8</v>
      </c>
      <c r="O35" s="92">
        <v>0</v>
      </c>
      <c r="P35" s="92">
        <v>0.9</v>
      </c>
      <c r="Q35" s="92">
        <v>0</v>
      </c>
      <c r="R35" s="92">
        <v>0.9</v>
      </c>
      <c r="S35" s="92">
        <v>0</v>
      </c>
      <c r="T35" s="92">
        <v>0</v>
      </c>
      <c r="U35" s="92">
        <v>0</v>
      </c>
      <c r="V35" s="92">
        <v>0.9</v>
      </c>
      <c r="W35" s="93">
        <v>2198</v>
      </c>
      <c r="X35" s="93">
        <v>0</v>
      </c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68" customFormat="1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2"/>
      <c r="X237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6 P15:P36 J15:J36 J17:J237 P17:P237 V17:V237">
    <cfRule type="expression" dxfId="19" priority="13">
      <formula>IF($A15&lt;&gt;"",1,0)</formula>
    </cfRule>
  </conditionalFormatting>
  <conditionalFormatting sqref="A216:X237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6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6 P15:P36 V15:V36">
    <cfRule type="expression" dxfId="14" priority="10">
      <formula>IF($A15&lt;&gt;"",1,0)</formula>
    </cfRule>
  </conditionalFormatting>
  <conditionalFormatting sqref="A15:X36 A17:X236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7 P16:P37 J16:J37">
    <cfRule type="expression" dxfId="11" priority="5">
      <formula>IF($A16&lt;&gt;"",1,0)</formula>
    </cfRule>
  </conditionalFormatting>
  <conditionalFormatting sqref="A16:X37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7 P16:P37 V16:V37">
    <cfRule type="expression" dxfId="8" priority="2">
      <formula>IF($A16&lt;&gt;"",1,0)</formula>
    </cfRule>
  </conditionalFormatting>
  <conditionalFormatting sqref="A16:X37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Liverpool Hope University</v>
      </c>
    </row>
    <row r="6" spans="1:8" ht="15.75" x14ac:dyDescent="0.25">
      <c r="A6" s="19" t="s">
        <v>56</v>
      </c>
      <c r="B6" s="240">
        <f>UKPRN</f>
        <v>10003956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55500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55500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10202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108000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269000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228000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180750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21299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Liverpool Hope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10003956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131921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2</v>
      </c>
      <c r="H12" s="93">
        <v>20</v>
      </c>
      <c r="I12" s="93">
        <v>64</v>
      </c>
      <c r="J12" s="93">
        <v>14</v>
      </c>
      <c r="K12" s="93">
        <v>0</v>
      </c>
      <c r="L12" s="135">
        <v>0.25581395348837199</v>
      </c>
      <c r="M12" s="135">
        <v>3.82</v>
      </c>
      <c r="N12" s="135">
        <v>1.5618976744185999</v>
      </c>
      <c r="O12" s="93">
        <v>6722</v>
      </c>
      <c r="P12" s="94"/>
    </row>
    <row r="13" spans="1:17" s="89" customFormat="1" ht="15" x14ac:dyDescent="0.2">
      <c r="A13" s="90" t="s">
        <v>204</v>
      </c>
      <c r="B13" s="243">
        <v>17</v>
      </c>
      <c r="C13" s="90" t="s">
        <v>199</v>
      </c>
      <c r="D13" s="90" t="s">
        <v>205</v>
      </c>
      <c r="E13" s="90"/>
      <c r="F13" s="90"/>
      <c r="G13" s="93">
        <v>0</v>
      </c>
      <c r="H13" s="93">
        <v>7</v>
      </c>
      <c r="I13" s="93">
        <v>42</v>
      </c>
      <c r="J13" s="93">
        <v>34</v>
      </c>
      <c r="K13" s="93">
        <v>17</v>
      </c>
      <c r="L13" s="135">
        <v>0.14285714285714299</v>
      </c>
      <c r="M13" s="135">
        <v>0.38</v>
      </c>
      <c r="N13" s="135">
        <v>7.0571428571428604E-2</v>
      </c>
      <c r="O13" s="93">
        <v>304</v>
      </c>
      <c r="P13" s="94"/>
    </row>
    <row r="14" spans="1:17" s="89" customFormat="1" ht="15" x14ac:dyDescent="0.2">
      <c r="A14" s="90" t="s">
        <v>204</v>
      </c>
      <c r="B14" s="243">
        <v>21</v>
      </c>
      <c r="C14" s="90" t="s">
        <v>199</v>
      </c>
      <c r="D14" s="90" t="s">
        <v>206</v>
      </c>
      <c r="E14" s="90"/>
      <c r="F14" s="90"/>
      <c r="G14" s="93">
        <v>0</v>
      </c>
      <c r="H14" s="93">
        <v>24</v>
      </c>
      <c r="I14" s="93">
        <v>34</v>
      </c>
      <c r="J14" s="93">
        <v>36</v>
      </c>
      <c r="K14" s="93">
        <v>6</v>
      </c>
      <c r="L14" s="135">
        <v>0.41379310344827602</v>
      </c>
      <c r="M14" s="135">
        <v>7.0000000000000007E-2</v>
      </c>
      <c r="N14" s="135">
        <v>2.97931034482759E-2</v>
      </c>
      <c r="O14" s="93">
        <v>128</v>
      </c>
      <c r="P14" s="94"/>
    </row>
    <row r="15" spans="1:17" s="89" customFormat="1" ht="15" x14ac:dyDescent="0.2">
      <c r="A15" s="90" t="s">
        <v>204</v>
      </c>
      <c r="B15" s="243">
        <v>22</v>
      </c>
      <c r="C15" s="90" t="s">
        <v>199</v>
      </c>
      <c r="D15" s="90" t="s">
        <v>207</v>
      </c>
      <c r="E15" s="90"/>
      <c r="F15" s="90"/>
      <c r="G15" s="93">
        <v>3</v>
      </c>
      <c r="H15" s="93">
        <v>45</v>
      </c>
      <c r="I15" s="93">
        <v>16</v>
      </c>
      <c r="J15" s="93">
        <v>34</v>
      </c>
      <c r="K15" s="93">
        <v>2</v>
      </c>
      <c r="L15" s="135">
        <v>0.75</v>
      </c>
      <c r="M15" s="135">
        <v>2.46</v>
      </c>
      <c r="N15" s="135">
        <v>1.8487499999999999</v>
      </c>
      <c r="O15" s="93">
        <v>7956</v>
      </c>
      <c r="P15" s="94"/>
    </row>
    <row r="16" spans="1:17" s="89" customFormat="1" ht="15" x14ac:dyDescent="0.2">
      <c r="A16" s="90" t="s">
        <v>204</v>
      </c>
      <c r="B16" s="243">
        <v>25</v>
      </c>
      <c r="C16" s="90" t="s">
        <v>199</v>
      </c>
      <c r="D16" s="90" t="s">
        <v>208</v>
      </c>
      <c r="E16" s="90"/>
      <c r="F16" s="90"/>
      <c r="G16" s="93">
        <v>15</v>
      </c>
      <c r="H16" s="93">
        <v>38</v>
      </c>
      <c r="I16" s="93">
        <v>34</v>
      </c>
      <c r="J16" s="93">
        <v>13</v>
      </c>
      <c r="K16" s="93">
        <v>0</v>
      </c>
      <c r="L16" s="135">
        <v>0.60919540229885105</v>
      </c>
      <c r="M16" s="135">
        <v>25.39</v>
      </c>
      <c r="N16" s="135">
        <v>15.4674712643678</v>
      </c>
      <c r="O16" s="93">
        <v>66566</v>
      </c>
      <c r="P16" s="94"/>
    </row>
    <row r="17" spans="1:16" s="89" customFormat="1" ht="15" x14ac:dyDescent="0.2">
      <c r="A17" s="90" t="s">
        <v>204</v>
      </c>
      <c r="B17" s="243">
        <v>26</v>
      </c>
      <c r="C17" s="90" t="s">
        <v>199</v>
      </c>
      <c r="D17" s="90" t="s">
        <v>211</v>
      </c>
      <c r="E17" s="90"/>
      <c r="F17" s="90"/>
      <c r="G17" s="93">
        <v>4</v>
      </c>
      <c r="H17" s="93">
        <v>26</v>
      </c>
      <c r="I17" s="93">
        <v>32</v>
      </c>
      <c r="J17" s="93">
        <v>36</v>
      </c>
      <c r="K17" s="93">
        <v>2</v>
      </c>
      <c r="L17" s="135">
        <v>0.483870967741936</v>
      </c>
      <c r="M17" s="135">
        <v>3.36</v>
      </c>
      <c r="N17" s="135">
        <v>2.1110322580645202</v>
      </c>
      <c r="O17" s="93">
        <v>9085</v>
      </c>
      <c r="P17" s="94"/>
    </row>
    <row r="18" spans="1:16" s="89" customFormat="1" ht="15" x14ac:dyDescent="0.2">
      <c r="A18" s="90" t="s">
        <v>212</v>
      </c>
      <c r="B18" s="243">
        <v>29</v>
      </c>
      <c r="C18" s="90" t="s">
        <v>199</v>
      </c>
      <c r="D18" s="90" t="s">
        <v>213</v>
      </c>
      <c r="E18" s="90"/>
      <c r="F18" s="90"/>
      <c r="G18" s="93">
        <v>21</v>
      </c>
      <c r="H18" s="93">
        <v>28</v>
      </c>
      <c r="I18" s="93">
        <v>36</v>
      </c>
      <c r="J18" s="93">
        <v>15</v>
      </c>
      <c r="K18" s="93">
        <v>0</v>
      </c>
      <c r="L18" s="135">
        <v>0.57647058823529396</v>
      </c>
      <c r="M18" s="135">
        <v>3.45</v>
      </c>
      <c r="N18" s="135">
        <v>1.9876705882352901</v>
      </c>
      <c r="O18" s="93">
        <v>8554</v>
      </c>
      <c r="P18" s="94"/>
    </row>
    <row r="19" spans="1:16" s="89" customFormat="1" ht="15" x14ac:dyDescent="0.2">
      <c r="A19" s="90" t="s">
        <v>212</v>
      </c>
      <c r="B19" s="243">
        <v>30</v>
      </c>
      <c r="C19" s="90" t="s">
        <v>199</v>
      </c>
      <c r="D19" s="90" t="s">
        <v>214</v>
      </c>
      <c r="E19" s="90"/>
      <c r="F19" s="90"/>
      <c r="G19" s="93">
        <v>4</v>
      </c>
      <c r="H19" s="93">
        <v>37</v>
      </c>
      <c r="I19" s="93">
        <v>45</v>
      </c>
      <c r="J19" s="93">
        <v>14</v>
      </c>
      <c r="K19" s="93">
        <v>0</v>
      </c>
      <c r="L19" s="135">
        <v>0.47674418604651198</v>
      </c>
      <c r="M19" s="135">
        <v>2.15</v>
      </c>
      <c r="N19" s="135">
        <v>1.02404651162791</v>
      </c>
      <c r="O19" s="93">
        <v>4407</v>
      </c>
      <c r="P19" s="94"/>
    </row>
    <row r="20" spans="1:16" s="89" customFormat="1" ht="15" x14ac:dyDescent="0.2">
      <c r="A20" s="90" t="s">
        <v>212</v>
      </c>
      <c r="B20" s="243">
        <v>33</v>
      </c>
      <c r="C20" s="90" t="s">
        <v>199</v>
      </c>
      <c r="D20" s="90" t="s">
        <v>215</v>
      </c>
      <c r="E20" s="90"/>
      <c r="F20" s="90"/>
      <c r="G20" s="93">
        <v>9</v>
      </c>
      <c r="H20" s="93">
        <v>37</v>
      </c>
      <c r="I20" s="93">
        <v>38</v>
      </c>
      <c r="J20" s="93">
        <v>14</v>
      </c>
      <c r="K20" s="93">
        <v>2</v>
      </c>
      <c r="L20" s="135">
        <v>0.547619047619048</v>
      </c>
      <c r="M20" s="135">
        <v>7.65</v>
      </c>
      <c r="N20" s="135">
        <v>4.1914761904761901</v>
      </c>
      <c r="O20" s="93">
        <v>18038</v>
      </c>
      <c r="P20" s="94"/>
    </row>
    <row r="21" spans="1:16" s="89" customFormat="1" ht="15" x14ac:dyDescent="0.2">
      <c r="A21" s="90" t="s">
        <v>212</v>
      </c>
      <c r="B21" s="243">
        <v>35</v>
      </c>
      <c r="C21" s="90" t="s">
        <v>198</v>
      </c>
      <c r="D21" s="90" t="s">
        <v>216</v>
      </c>
      <c r="E21" s="90"/>
      <c r="F21" s="90"/>
      <c r="G21" s="93">
        <v>4</v>
      </c>
      <c r="H21" s="93">
        <v>43</v>
      </c>
      <c r="I21" s="93">
        <v>52</v>
      </c>
      <c r="J21" s="93">
        <v>1</v>
      </c>
      <c r="K21" s="93">
        <v>0</v>
      </c>
      <c r="L21" s="135">
        <v>0.47474747474747497</v>
      </c>
      <c r="M21" s="135">
        <v>3.34</v>
      </c>
      <c r="N21" s="135">
        <v>2.0613535353535402</v>
      </c>
      <c r="O21" s="93">
        <v>8871</v>
      </c>
      <c r="P21" s="94"/>
    </row>
    <row r="22" spans="1:16" s="89" customFormat="1" ht="15" x14ac:dyDescent="0.2">
      <c r="A22" s="90" t="s">
        <v>212</v>
      </c>
      <c r="B22" s="243">
        <v>35</v>
      </c>
      <c r="C22" s="90" t="s">
        <v>202</v>
      </c>
      <c r="D22" s="90" t="s">
        <v>216</v>
      </c>
      <c r="E22" s="90"/>
      <c r="F22" s="90"/>
      <c r="G22" s="93">
        <v>0</v>
      </c>
      <c r="H22" s="93">
        <v>12</v>
      </c>
      <c r="I22" s="93">
        <v>55</v>
      </c>
      <c r="J22" s="93">
        <v>33</v>
      </c>
      <c r="K22" s="93">
        <v>0</v>
      </c>
      <c r="L22" s="135">
        <v>0.17910447761194001</v>
      </c>
      <c r="M22" s="135">
        <v>1.29</v>
      </c>
      <c r="N22" s="135">
        <v>0.29965970149253701</v>
      </c>
      <c r="O22" s="93">
        <v>1290</v>
      </c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35"/>
      <c r="M23" s="135"/>
      <c r="N23" s="135"/>
      <c r="O23" s="93"/>
      <c r="P23" s="94"/>
    </row>
    <row r="24" spans="1:16" s="89" customFormat="1" ht="15" x14ac:dyDescent="0.2">
      <c r="A24" s="136"/>
      <c r="B24" s="244"/>
      <c r="C24" s="136"/>
      <c r="D24" s="136"/>
      <c r="E24" s="136"/>
      <c r="F24" s="136"/>
      <c r="G24" s="137"/>
      <c r="H24" s="137"/>
      <c r="I24" s="137"/>
      <c r="J24" s="137"/>
      <c r="K24" s="137"/>
      <c r="L24" s="138"/>
      <c r="M24" s="139"/>
      <c r="N24" s="139"/>
      <c r="O24" s="137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68" customFormat="1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s="86" customFormat="1" ht="15" x14ac:dyDescent="0.2">
      <c r="A234" s="145"/>
      <c r="B234" s="246"/>
      <c r="C234" s="145"/>
      <c r="D234" s="145"/>
      <c r="E234" s="145"/>
      <c r="F234" s="145"/>
      <c r="G234" s="146"/>
      <c r="H234" s="146"/>
      <c r="I234" s="146"/>
      <c r="J234" s="146"/>
      <c r="K234" s="146"/>
      <c r="L234" s="147"/>
      <c r="M234" s="147"/>
      <c r="N234" s="147"/>
      <c r="O234" s="146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Liverpool Hope University</v>
      </c>
      <c r="D5" s="21"/>
    </row>
    <row r="6" spans="1:15" ht="15.75" x14ac:dyDescent="0.25">
      <c r="B6" s="19" t="s">
        <v>56</v>
      </c>
      <c r="C6" s="240">
        <f>UKPRN</f>
        <v>10003956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372000</v>
      </c>
      <c r="E10" s="168">
        <v>323000</v>
      </c>
      <c r="F10" s="168">
        <v>214000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161000</v>
      </c>
      <c r="E11" s="173">
        <v>199000</v>
      </c>
      <c r="F11" s="173">
        <v>193000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5000</v>
      </c>
      <c r="E13" s="173">
        <v>126000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1000</v>
      </c>
      <c r="E15" s="175">
        <v>16000</v>
      </c>
      <c r="F15" s="175">
        <v>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25000</v>
      </c>
      <c r="F16" s="182">
        <v>11000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2309000</v>
      </c>
      <c r="E17" s="259">
        <v>2559000</v>
      </c>
      <c r="F17" s="259">
        <v>2434000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2848000</v>
      </c>
      <c r="E18" s="187">
        <v>3248000</v>
      </c>
      <c r="F18" s="187">
        <v>2860000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29740000</v>
      </c>
      <c r="G20" s="27" t="s">
        <v>113</v>
      </c>
      <c r="H20" s="27"/>
      <c r="K20" s="191" t="s">
        <v>143</v>
      </c>
      <c r="L20" s="192">
        <v>29740000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419064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419064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2021-10-04T13:23:51Z</dcterms:modified>
</cp:coreProperties>
</file>