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<sst xmlns="http://schemas.openxmlformats.org/spreadsheetml/2006/main" count="359" uniqueCount="213">
  <si>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</si>
  <si>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</si>
  <si>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</si>
  <si>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</si>
  <si>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</si>
  <si>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</si>
  <si>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</si>
  <si>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</si>
  <si>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</si>
  <si>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</si>
  <si>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</si>
  <si>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</si>
  <si>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</si>
  <si>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</si>
  <si>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</si>
  <si>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</si>
  <si>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</si>
  <si>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</si>
  <si>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</si>
  <si>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</si>
  <si>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</si>
  <si>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</si>
  <si>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</si>
  <si>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</si>
  <si>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</si>
  <si>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</si>
  <si>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</si>
  <si>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</si>
  <si>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</si>
  <si>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</si>
  <si>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</si>
  <si>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</si>
  <si>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</si>
  <si>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</si>
  <si>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</si>
  <si>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</si>
  <si>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</si>
  <si>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</si>
  <si>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</si>
  <si>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</si>
  <si>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</si>
  <si>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</si>
  <si>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</si>
  <si>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</si>
  <si>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</si>
  <si>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</si>
  <si>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</si>
  <si>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</si>
  <si>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</si>
  <si>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</si>
  <si>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</si>
  <si>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</si>
  <si>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</si>
  <si>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</si>
  <si>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</si>
  <si>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</si>
  <si>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</si>
  <si>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</si>
  <si>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</si>
  <si>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</si>
  <si>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</si>
  <si>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</si>
  <si>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</si>
  <si>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</si>
  <si>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</si>
  <si>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</si>
  <si>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</si>
  <si>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</si>
  <si>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</si>
  <si>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</si>
  <si>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</si>
  <si>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</si>
  <si>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</si>
  <si>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</si>
  <si>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</si>
  <si>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</si>
  <si>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</si>
  <si>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</si>
  <si>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</si>
  <si>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</si>
  <si>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</si>
  <si>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</si>
  <si>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</si>
  <si>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</si>
  <si>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</si>
  <si>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</si>
  <si>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</si>
  <si>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</si>
  <si>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</si>
  <si>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</si>
  <si>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</si>
  <si>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</si>
  <si>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</si>
  <si>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</si>
  <si>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</si>
  <si>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</si>
  <si>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</si>
  <si>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</si>
  <si>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</si>
  <si>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</si>
  <si>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</si>
  <si>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</si>
  <si>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</si>
  <si>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</si>
  <si>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</si>
  <si>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</si>
  <si>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</si>
  <si>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</si>
  <si>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</si>
  <si>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</si>
  <si>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</si>
  <si>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</si>
  <si>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</si>
  <si>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</si>
  <si>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</si>
  <si>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</si>
  <si>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</si>
  <si>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</si>
  <si>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</si>
  <si>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</si>
  <si>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</si>
  <si>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</si>
  <si>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</si>
  <si>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</si>
  <si>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</si>
  <si>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</si>
  <si>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</si>
  <si>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</si>
  <si>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</si>
  <si>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</si>
  <si>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</si>
  <si>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</si>
  <si>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</si>
  <si>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</si>
  <si>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</si>
  <si>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</si>
  <si>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</si>
  <si>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</si>
  <si>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</si>
  <si>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</si>
  <si>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</si>
  <si>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</si>
  <si>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</si>
  <si>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</si>
  <si>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</si>
  <si>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</si>
  <si>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</si>
  <si>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</si>
  <si>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</si>
  <si>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</si>
  <si>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</si>
  <si>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</si>
  <si>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</si>
  <si>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</si>
  <si>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</si>
  <si>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</si>
  <si>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</si>
  <si>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</si>
  <si>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</si>
  <si>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</si>
  <si>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</si>
  <si>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</si>
  <si>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</si>
  <si>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</si>
  <si>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</si>
  <si>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</si>
  <si>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</si>
  <si>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</si>
  <si>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</si>
  <si>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</si>
  <si>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</si>
  <si>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</si>
  <si>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</si>
  <si>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</si>
  <si>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</si>
  <si>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</si>
  <si>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</si>
  <si>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</si>
  <si>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</si>
  <si>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</si>
  <si>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</si>
  <si>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</si>
  <si>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</si>
  <si>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</si>
  <si>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</si>
  <si>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</si>
  <si>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</si>
  <si>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</si>
  <si>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</si>
  <si>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</si>
  <si>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</si>
  <si>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</si>
  <si>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</si>
  <si>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</si>
  <si>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</si>
  <si>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</si>
  <si>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</si>
  <si>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London South Bank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</si>
  <si>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</si>
  <si>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</si>
  <si>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</si>
  <si>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</si>
  <si>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</si>
  <si>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</si>
  <si>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</si>
  <si>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</si>
  <si>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General Engineering</t>
  </si>
  <si>
    <t>C</t>
  </si>
  <si>
    <t>Business and Management Studies</t>
  </si>
  <si>
    <t>Social Work and Social Policy</t>
  </si>
  <si>
    <t>Sport and Exercise Sciences, Leisure and Tourism</t>
  </si>
  <si>
    <t>D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</si>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</sst>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London South Bank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10004078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10004078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1193809</v>
      </c>
      <c r="J10" s="31" t="s">
        <v>73</v>
      </c>
    </row>
    <row r="11" spans="1:15" ht="15.75" x14ac:dyDescent="0.25">
      <c r="D11" s="32" t="s">
        <v>3</v>
      </c>
      <c r="E11" s="33"/>
      <c r="F11" s="33">
        <v>143256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1337065</v>
      </c>
      <c r="F12" s="39"/>
      <c r="G12" s="34"/>
      <c r="H12" s="35"/>
      <c r="J12" s="40"/>
      <c r="M12" s="40" t="s">
        <v>110</v>
      </c>
      <c r="N12" s="41">
        <v>1337065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46269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52320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481597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1917251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789026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789026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2706277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5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London South Bank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10004078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1193809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143256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7.5</v>
      </c>
      <c r="G15" s="91">
        <v>58.5</v>
      </c>
      <c r="H15" s="91">
        <v>32.1</v>
      </c>
      <c r="I15" s="91">
        <v>1.9</v>
      </c>
      <c r="J15" s="91">
        <v>0</v>
      </c>
      <c r="K15" s="92">
        <v>1.095</v>
      </c>
      <c r="L15" s="92">
        <v>8.5410000000000004</v>
      </c>
      <c r="M15" s="92">
        <v>4.6870000000000003</v>
      </c>
      <c r="N15" s="92">
        <v>0.27700000000000002</v>
      </c>
      <c r="O15" s="92">
        <v>0</v>
      </c>
      <c r="P15" s="92">
        <v>9.6359999999999992</v>
      </c>
      <c r="Q15" s="92">
        <v>4.38</v>
      </c>
      <c r="R15" s="92">
        <v>8.5410000000000004</v>
      </c>
      <c r="S15" s="92">
        <v>0</v>
      </c>
      <c r="T15" s="92">
        <v>0</v>
      </c>
      <c r="U15" s="92">
        <v>0</v>
      </c>
      <c r="V15" s="92">
        <v>12.920999999999999</v>
      </c>
      <c r="W15" s="93">
        <v>173453</v>
      </c>
      <c r="X15" s="93">
        <v>20814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20</v>
      </c>
      <c r="G16" s="91">
        <v>60</v>
      </c>
      <c r="H16" s="91">
        <v>20</v>
      </c>
      <c r="I16" s="91">
        <v>0</v>
      </c>
      <c r="J16" s="91">
        <v>0</v>
      </c>
      <c r="K16" s="92">
        <v>2.92</v>
      </c>
      <c r="L16" s="92">
        <v>8.76</v>
      </c>
      <c r="M16" s="92">
        <v>2.92</v>
      </c>
      <c r="N16" s="92">
        <v>0</v>
      </c>
      <c r="O16" s="92">
        <v>0</v>
      </c>
      <c r="P16" s="92">
        <v>11.68</v>
      </c>
      <c r="Q16" s="92">
        <v>11.68</v>
      </c>
      <c r="R16" s="92">
        <v>8.76</v>
      </c>
      <c r="S16" s="92">
        <v>0</v>
      </c>
      <c r="T16" s="92">
        <v>0</v>
      </c>
      <c r="U16" s="92">
        <v>0</v>
      </c>
      <c r="V16" s="92">
        <v>20.440000000000001</v>
      </c>
      <c r="W16" s="93">
        <v>48352</v>
      </c>
      <c r="X16" s="93">
        <v>5802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12.5</v>
      </c>
      <c r="H17" s="91">
        <v>75</v>
      </c>
      <c r="I17" s="91">
        <v>12.5</v>
      </c>
      <c r="J17" s="91">
        <v>0</v>
      </c>
      <c r="K17" s="92">
        <v>0</v>
      </c>
      <c r="L17" s="92">
        <v>1.825</v>
      </c>
      <c r="M17" s="92">
        <v>10.95</v>
      </c>
      <c r="N17" s="92">
        <v>1.825</v>
      </c>
      <c r="O17" s="92">
        <v>0</v>
      </c>
      <c r="P17" s="92">
        <v>1.825</v>
      </c>
      <c r="Q17" s="92">
        <v>0</v>
      </c>
      <c r="R17" s="92">
        <v>1.825</v>
      </c>
      <c r="S17" s="92">
        <v>0</v>
      </c>
      <c r="T17" s="92">
        <v>0</v>
      </c>
      <c r="U17" s="92">
        <v>0</v>
      </c>
      <c r="V17" s="92">
        <v>1.825</v>
      </c>
      <c r="W17" s="93">
        <v>3271</v>
      </c>
      <c r="X17" s="93">
        <v>392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5.7</v>
      </c>
      <c r="G18" s="91">
        <v>28.6</v>
      </c>
      <c r="H18" s="91">
        <v>51.4</v>
      </c>
      <c r="I18" s="91">
        <v>14.3</v>
      </c>
      <c r="J18" s="91">
        <v>0</v>
      </c>
      <c r="K18" s="92">
        <v>0.55900000000000005</v>
      </c>
      <c r="L18" s="92">
        <v>2.8029999999999999</v>
      </c>
      <c r="M18" s="92">
        <v>5.0369999999999999</v>
      </c>
      <c r="N18" s="92">
        <v>1.401</v>
      </c>
      <c r="O18" s="92">
        <v>0</v>
      </c>
      <c r="P18" s="92">
        <v>3.3610000000000002</v>
      </c>
      <c r="Q18" s="92">
        <v>2.234</v>
      </c>
      <c r="R18" s="92">
        <v>2.8029999999999999</v>
      </c>
      <c r="S18" s="92">
        <v>0</v>
      </c>
      <c r="T18" s="92">
        <v>0</v>
      </c>
      <c r="U18" s="92">
        <v>0</v>
      </c>
      <c r="V18" s="92">
        <v>5.0369999999999999</v>
      </c>
      <c r="W18" s="93">
        <v>67620</v>
      </c>
      <c r="X18" s="93">
        <v>8114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60</v>
      </c>
      <c r="H19" s="91">
        <v>40</v>
      </c>
      <c r="I19" s="91">
        <v>0</v>
      </c>
      <c r="J19" s="91">
        <v>0</v>
      </c>
      <c r="K19" s="92">
        <v>0</v>
      </c>
      <c r="L19" s="92">
        <v>5.88</v>
      </c>
      <c r="M19" s="92">
        <v>3.92</v>
      </c>
      <c r="N19" s="92">
        <v>0</v>
      </c>
      <c r="O19" s="92">
        <v>0</v>
      </c>
      <c r="P19" s="92">
        <v>5.88</v>
      </c>
      <c r="Q19" s="92">
        <v>0</v>
      </c>
      <c r="R19" s="92">
        <v>5.88</v>
      </c>
      <c r="S19" s="92">
        <v>0</v>
      </c>
      <c r="T19" s="92">
        <v>0</v>
      </c>
      <c r="U19" s="92">
        <v>0</v>
      </c>
      <c r="V19" s="92">
        <v>5.88</v>
      </c>
      <c r="W19" s="93">
        <v>13910</v>
      </c>
      <c r="X19" s="93">
        <v>1669</v>
      </c>
    </row>
    <row r="20" spans="1:24" s="89" customFormat="1" ht="15" x14ac:dyDescent="0.2">
      <c r="A20" s="90" t="s">
        <v>205</v>
      </c>
      <c r="B20" s="243">
        <v>15</v>
      </c>
      <c r="C20" s="90" t="s">
        <v>199</v>
      </c>
      <c r="D20" s="90" t="s">
        <v>206</v>
      </c>
      <c r="E20" s="90" t="s">
        <v>201</v>
      </c>
      <c r="F20" s="91">
        <v>3.8</v>
      </c>
      <c r="G20" s="91">
        <v>56.2</v>
      </c>
      <c r="H20" s="91">
        <v>36.9</v>
      </c>
      <c r="I20" s="91">
        <v>3.1</v>
      </c>
      <c r="J20" s="91">
        <v>0</v>
      </c>
      <c r="K20" s="92">
        <v>1.2729999999999999</v>
      </c>
      <c r="L20" s="92">
        <v>18.827000000000002</v>
      </c>
      <c r="M20" s="92">
        <v>12.361000000000001</v>
      </c>
      <c r="N20" s="92">
        <v>1.038</v>
      </c>
      <c r="O20" s="92">
        <v>0</v>
      </c>
      <c r="P20" s="92">
        <v>20.100000000000001</v>
      </c>
      <c r="Q20" s="92">
        <v>5.0919999999999996</v>
      </c>
      <c r="R20" s="92">
        <v>18.827000000000002</v>
      </c>
      <c r="S20" s="92">
        <v>0</v>
      </c>
      <c r="T20" s="92">
        <v>0</v>
      </c>
      <c r="U20" s="92">
        <v>0</v>
      </c>
      <c r="V20" s="92">
        <v>23.919</v>
      </c>
      <c r="W20" s="93">
        <v>358173</v>
      </c>
      <c r="X20" s="93">
        <v>42981</v>
      </c>
    </row>
    <row r="21" spans="1:24" s="89" customFormat="1" ht="15" x14ac:dyDescent="0.2">
      <c r="A21" s="90" t="s">
        <v>205</v>
      </c>
      <c r="B21" s="243">
        <v>15</v>
      </c>
      <c r="C21" s="90" t="s">
        <v>199</v>
      </c>
      <c r="D21" s="90" t="s">
        <v>206</v>
      </c>
      <c r="E21" s="90" t="s">
        <v>202</v>
      </c>
      <c r="F21" s="91">
        <v>10</v>
      </c>
      <c r="G21" s="91">
        <v>70</v>
      </c>
      <c r="H21" s="91">
        <v>20</v>
      </c>
      <c r="I21" s="91">
        <v>0</v>
      </c>
      <c r="J21" s="91">
        <v>0</v>
      </c>
      <c r="K21" s="92">
        <v>3.35</v>
      </c>
      <c r="L21" s="92">
        <v>23.45</v>
      </c>
      <c r="M21" s="92">
        <v>6.7</v>
      </c>
      <c r="N21" s="92">
        <v>0</v>
      </c>
      <c r="O21" s="92">
        <v>0</v>
      </c>
      <c r="P21" s="92">
        <v>26.8</v>
      </c>
      <c r="Q21" s="92">
        <v>13.4</v>
      </c>
      <c r="R21" s="92">
        <v>23.45</v>
      </c>
      <c r="S21" s="92">
        <v>0</v>
      </c>
      <c r="T21" s="92">
        <v>0</v>
      </c>
      <c r="U21" s="92">
        <v>0</v>
      </c>
      <c r="V21" s="92">
        <v>36.85</v>
      </c>
      <c r="W21" s="93">
        <v>108546</v>
      </c>
      <c r="X21" s="93">
        <v>13026</v>
      </c>
    </row>
    <row r="22" spans="1:24" s="89" customFormat="1" ht="15" x14ac:dyDescent="0.2">
      <c r="A22" s="90" t="s">
        <v>205</v>
      </c>
      <c r="B22" s="243">
        <v>15</v>
      </c>
      <c r="C22" s="90" t="s">
        <v>199</v>
      </c>
      <c r="D22" s="90" t="s">
        <v>206</v>
      </c>
      <c r="E22" s="90" t="s">
        <v>203</v>
      </c>
      <c r="F22" s="91">
        <v>0</v>
      </c>
      <c r="G22" s="91">
        <v>10</v>
      </c>
      <c r="H22" s="91">
        <v>90</v>
      </c>
      <c r="I22" s="91">
        <v>0</v>
      </c>
      <c r="J22" s="91">
        <v>0</v>
      </c>
      <c r="K22" s="92">
        <v>0</v>
      </c>
      <c r="L22" s="92">
        <v>3.35</v>
      </c>
      <c r="M22" s="92">
        <v>30.15</v>
      </c>
      <c r="N22" s="92">
        <v>0</v>
      </c>
      <c r="O22" s="92">
        <v>0</v>
      </c>
      <c r="P22" s="92">
        <v>3.35</v>
      </c>
      <c r="Q22" s="92">
        <v>0</v>
      </c>
      <c r="R22" s="92">
        <v>3.35</v>
      </c>
      <c r="S22" s="92">
        <v>0</v>
      </c>
      <c r="T22" s="92">
        <v>0</v>
      </c>
      <c r="U22" s="92">
        <v>0</v>
      </c>
      <c r="V22" s="92">
        <v>3.35</v>
      </c>
      <c r="W22" s="93">
        <v>7337</v>
      </c>
      <c r="X22" s="93">
        <v>880</v>
      </c>
    </row>
    <row r="23" spans="1:24" s="89" customFormat="1" ht="15" x14ac:dyDescent="0.2">
      <c r="A23" s="90" t="s">
        <v>207</v>
      </c>
      <c r="B23" s="243">
        <v>19</v>
      </c>
      <c r="C23" s="90" t="s">
        <v>199</v>
      </c>
      <c r="D23" s="90" t="s">
        <v>208</v>
      </c>
      <c r="E23" s="90" t="s">
        <v>201</v>
      </c>
      <c r="F23" s="91">
        <v>2.9</v>
      </c>
      <c r="G23" s="91">
        <v>5.7</v>
      </c>
      <c r="H23" s="91">
        <v>42.8</v>
      </c>
      <c r="I23" s="91">
        <v>42.9</v>
      </c>
      <c r="J23" s="91">
        <v>5.7</v>
      </c>
      <c r="K23" s="92">
        <v>0.26800000000000002</v>
      </c>
      <c r="L23" s="92">
        <v>0.52700000000000002</v>
      </c>
      <c r="M23" s="92">
        <v>3.9590000000000001</v>
      </c>
      <c r="N23" s="92">
        <v>3.968</v>
      </c>
      <c r="O23" s="92">
        <v>0.52700000000000002</v>
      </c>
      <c r="P23" s="92">
        <v>0.79600000000000004</v>
      </c>
      <c r="Q23" s="92">
        <v>1.073</v>
      </c>
      <c r="R23" s="92">
        <v>0.52700000000000002</v>
      </c>
      <c r="S23" s="92">
        <v>0</v>
      </c>
      <c r="T23" s="92">
        <v>0</v>
      </c>
      <c r="U23" s="92">
        <v>0</v>
      </c>
      <c r="V23" s="92">
        <v>1.6</v>
      </c>
      <c r="W23" s="93">
        <v>13117</v>
      </c>
      <c r="X23" s="93">
        <v>1574</v>
      </c>
    </row>
    <row r="24" spans="1:24" s="89" customFormat="1" ht="15" x14ac:dyDescent="0.2">
      <c r="A24" s="90" t="s">
        <v>207</v>
      </c>
      <c r="B24" s="243">
        <v>19</v>
      </c>
      <c r="C24" s="90" t="s">
        <v>199</v>
      </c>
      <c r="D24" s="90" t="s">
        <v>208</v>
      </c>
      <c r="E24" s="90" t="s">
        <v>202</v>
      </c>
      <c r="F24" s="91">
        <v>0</v>
      </c>
      <c r="G24" s="91">
        <v>60</v>
      </c>
      <c r="H24" s="91">
        <v>40</v>
      </c>
      <c r="I24" s="91">
        <v>0</v>
      </c>
      <c r="J24" s="91">
        <v>0</v>
      </c>
      <c r="K24" s="92">
        <v>0</v>
      </c>
      <c r="L24" s="92">
        <v>5.55</v>
      </c>
      <c r="M24" s="92">
        <v>3.7</v>
      </c>
      <c r="N24" s="92">
        <v>0</v>
      </c>
      <c r="O24" s="92">
        <v>0</v>
      </c>
      <c r="P24" s="92">
        <v>5.55</v>
      </c>
      <c r="Q24" s="92">
        <v>0</v>
      </c>
      <c r="R24" s="92">
        <v>5.55</v>
      </c>
      <c r="S24" s="92">
        <v>0</v>
      </c>
      <c r="T24" s="92">
        <v>0</v>
      </c>
      <c r="U24" s="92">
        <v>0</v>
      </c>
      <c r="V24" s="92">
        <v>5.55</v>
      </c>
      <c r="W24" s="93">
        <v>9897</v>
      </c>
      <c r="X24" s="93">
        <v>1188</v>
      </c>
    </row>
    <row r="25" spans="1:24" s="89" customFormat="1" ht="15" x14ac:dyDescent="0.2">
      <c r="A25" s="90" t="s">
        <v>207</v>
      </c>
      <c r="B25" s="243">
        <v>22</v>
      </c>
      <c r="C25" s="90" t="s">
        <v>199</v>
      </c>
      <c r="D25" s="90" t="s">
        <v>209</v>
      </c>
      <c r="E25" s="90" t="s">
        <v>201</v>
      </c>
      <c r="F25" s="91">
        <v>14.5</v>
      </c>
      <c r="G25" s="91">
        <v>50</v>
      </c>
      <c r="H25" s="91">
        <v>27.4</v>
      </c>
      <c r="I25" s="91">
        <v>8.1</v>
      </c>
      <c r="J25" s="91">
        <v>0</v>
      </c>
      <c r="K25" s="92">
        <v>2.161</v>
      </c>
      <c r="L25" s="92">
        <v>7.45</v>
      </c>
      <c r="M25" s="92">
        <v>4.0830000000000002</v>
      </c>
      <c r="N25" s="92">
        <v>1.2070000000000001</v>
      </c>
      <c r="O25" s="92">
        <v>0</v>
      </c>
      <c r="P25" s="92">
        <v>9.6110000000000007</v>
      </c>
      <c r="Q25" s="92">
        <v>8.6419999999999995</v>
      </c>
      <c r="R25" s="92">
        <v>7.45</v>
      </c>
      <c r="S25" s="92">
        <v>0</v>
      </c>
      <c r="T25" s="92">
        <v>0</v>
      </c>
      <c r="U25" s="92">
        <v>0</v>
      </c>
      <c r="V25" s="92">
        <v>16.091999999999999</v>
      </c>
      <c r="W25" s="93">
        <v>131902</v>
      </c>
      <c r="X25" s="93">
        <v>15828</v>
      </c>
    </row>
    <row r="26" spans="1:24" s="89" customFormat="1" ht="15" x14ac:dyDescent="0.2">
      <c r="A26" s="90" t="s">
        <v>207</v>
      </c>
      <c r="B26" s="243">
        <v>22</v>
      </c>
      <c r="C26" s="90" t="s">
        <v>199</v>
      </c>
      <c r="D26" s="90" t="s">
        <v>209</v>
      </c>
      <c r="E26" s="90" t="s">
        <v>202</v>
      </c>
      <c r="F26" s="91">
        <v>0</v>
      </c>
      <c r="G26" s="91">
        <v>50</v>
      </c>
      <c r="H26" s="91">
        <v>50</v>
      </c>
      <c r="I26" s="91">
        <v>0</v>
      </c>
      <c r="J26" s="91">
        <v>0</v>
      </c>
      <c r="K26" s="92">
        <v>0</v>
      </c>
      <c r="L26" s="92">
        <v>7.45</v>
      </c>
      <c r="M26" s="92">
        <v>7.45</v>
      </c>
      <c r="N26" s="92">
        <v>0</v>
      </c>
      <c r="O26" s="92">
        <v>0</v>
      </c>
      <c r="P26" s="92">
        <v>7.45</v>
      </c>
      <c r="Q26" s="92">
        <v>0</v>
      </c>
      <c r="R26" s="92">
        <v>7.45</v>
      </c>
      <c r="S26" s="92">
        <v>0</v>
      </c>
      <c r="T26" s="92">
        <v>0</v>
      </c>
      <c r="U26" s="92">
        <v>0</v>
      </c>
      <c r="V26" s="92">
        <v>7.45</v>
      </c>
      <c r="W26" s="93">
        <v>13285</v>
      </c>
      <c r="X26" s="93">
        <v>1594</v>
      </c>
    </row>
    <row r="27" spans="1:24" s="89" customFormat="1" ht="15" x14ac:dyDescent="0.2">
      <c r="A27" s="90" t="s">
        <v>207</v>
      </c>
      <c r="B27" s="243">
        <v>22</v>
      </c>
      <c r="C27" s="90" t="s">
        <v>199</v>
      </c>
      <c r="D27" s="90" t="s">
        <v>209</v>
      </c>
      <c r="E27" s="90" t="s">
        <v>203</v>
      </c>
      <c r="F27" s="91">
        <v>0</v>
      </c>
      <c r="G27" s="91">
        <v>75</v>
      </c>
      <c r="H27" s="91">
        <v>25</v>
      </c>
      <c r="I27" s="91">
        <v>0</v>
      </c>
      <c r="J27" s="91">
        <v>0</v>
      </c>
      <c r="K27" s="92">
        <v>0</v>
      </c>
      <c r="L27" s="92">
        <v>11.175000000000001</v>
      </c>
      <c r="M27" s="92">
        <v>3.7250000000000001</v>
      </c>
      <c r="N27" s="92">
        <v>0</v>
      </c>
      <c r="O27" s="92">
        <v>0</v>
      </c>
      <c r="P27" s="92">
        <v>11.175000000000001</v>
      </c>
      <c r="Q27" s="92">
        <v>0</v>
      </c>
      <c r="R27" s="92">
        <v>11.175000000000001</v>
      </c>
      <c r="S27" s="92">
        <v>0</v>
      </c>
      <c r="T27" s="92">
        <v>0</v>
      </c>
      <c r="U27" s="92">
        <v>0</v>
      </c>
      <c r="V27" s="92">
        <v>11.175000000000001</v>
      </c>
      <c r="W27" s="93">
        <v>14433</v>
      </c>
      <c r="X27" s="93">
        <v>1732</v>
      </c>
    </row>
    <row r="28" spans="1:24" s="89" customFormat="1" ht="30" x14ac:dyDescent="0.2">
      <c r="A28" s="90" t="s">
        <v>207</v>
      </c>
      <c r="B28" s="243">
        <v>26</v>
      </c>
      <c r="C28" s="90" t="s">
        <v>199</v>
      </c>
      <c r="D28" s="90" t="s">
        <v>210</v>
      </c>
      <c r="E28" s="90" t="s">
        <v>201</v>
      </c>
      <c r="F28" s="91">
        <v>12.8</v>
      </c>
      <c r="G28" s="91">
        <v>53.9</v>
      </c>
      <c r="H28" s="91">
        <v>30.7</v>
      </c>
      <c r="I28" s="91">
        <v>2.6</v>
      </c>
      <c r="J28" s="91">
        <v>0</v>
      </c>
      <c r="K28" s="92">
        <v>1.2030000000000001</v>
      </c>
      <c r="L28" s="92">
        <v>5.0670000000000002</v>
      </c>
      <c r="M28" s="92">
        <v>2.8860000000000001</v>
      </c>
      <c r="N28" s="92">
        <v>0.24399999999999999</v>
      </c>
      <c r="O28" s="92">
        <v>0</v>
      </c>
      <c r="P28" s="92">
        <v>6.27</v>
      </c>
      <c r="Q28" s="92">
        <v>4.8129999999999997</v>
      </c>
      <c r="R28" s="92">
        <v>5.0670000000000002</v>
      </c>
      <c r="S28" s="92">
        <v>0</v>
      </c>
      <c r="T28" s="92">
        <v>0</v>
      </c>
      <c r="U28" s="92">
        <v>0</v>
      </c>
      <c r="V28" s="92">
        <v>9.8789999999999996</v>
      </c>
      <c r="W28" s="93">
        <v>105272</v>
      </c>
      <c r="X28" s="93">
        <v>12633</v>
      </c>
    </row>
    <row r="29" spans="1:24" s="89" customFormat="1" ht="30" x14ac:dyDescent="0.2">
      <c r="A29" s="90" t="s">
        <v>207</v>
      </c>
      <c r="B29" s="243">
        <v>26</v>
      </c>
      <c r="C29" s="90" t="s">
        <v>199</v>
      </c>
      <c r="D29" s="90" t="s">
        <v>210</v>
      </c>
      <c r="E29" s="90" t="s">
        <v>202</v>
      </c>
      <c r="F29" s="91">
        <v>40</v>
      </c>
      <c r="G29" s="91">
        <v>50</v>
      </c>
      <c r="H29" s="91">
        <v>10</v>
      </c>
      <c r="I29" s="91">
        <v>0</v>
      </c>
      <c r="J29" s="91">
        <v>0</v>
      </c>
      <c r="K29" s="92">
        <v>3.76</v>
      </c>
      <c r="L29" s="92">
        <v>4.7</v>
      </c>
      <c r="M29" s="92">
        <v>0.94</v>
      </c>
      <c r="N29" s="92">
        <v>0</v>
      </c>
      <c r="O29" s="92">
        <v>0</v>
      </c>
      <c r="P29" s="92">
        <v>8.4600000000000009</v>
      </c>
      <c r="Q29" s="92">
        <v>15.04</v>
      </c>
      <c r="R29" s="92">
        <v>4.7</v>
      </c>
      <c r="S29" s="92">
        <v>0</v>
      </c>
      <c r="T29" s="92">
        <v>0</v>
      </c>
      <c r="U29" s="92">
        <v>0</v>
      </c>
      <c r="V29" s="92">
        <v>19.739999999999998</v>
      </c>
      <c r="W29" s="93">
        <v>45761</v>
      </c>
      <c r="X29" s="93">
        <v>5491</v>
      </c>
    </row>
    <row r="30" spans="1:24" s="89" customFormat="1" ht="30" x14ac:dyDescent="0.2">
      <c r="A30" s="90" t="s">
        <v>207</v>
      </c>
      <c r="B30" s="243">
        <v>26</v>
      </c>
      <c r="C30" s="90" t="s">
        <v>199</v>
      </c>
      <c r="D30" s="90" t="s">
        <v>210</v>
      </c>
      <c r="E30" s="90" t="s">
        <v>203</v>
      </c>
      <c r="F30" s="91">
        <v>0</v>
      </c>
      <c r="G30" s="91">
        <v>75</v>
      </c>
      <c r="H30" s="91">
        <v>25</v>
      </c>
      <c r="I30" s="91">
        <v>0</v>
      </c>
      <c r="J30" s="91">
        <v>0</v>
      </c>
      <c r="K30" s="92">
        <v>0</v>
      </c>
      <c r="L30" s="92">
        <v>7.05</v>
      </c>
      <c r="M30" s="92">
        <v>2.35</v>
      </c>
      <c r="N30" s="92">
        <v>0</v>
      </c>
      <c r="O30" s="92">
        <v>0</v>
      </c>
      <c r="P30" s="92">
        <v>7.05</v>
      </c>
      <c r="Q30" s="92">
        <v>0</v>
      </c>
      <c r="R30" s="92">
        <v>7.05</v>
      </c>
      <c r="S30" s="92">
        <v>0</v>
      </c>
      <c r="T30" s="92">
        <v>0</v>
      </c>
      <c r="U30" s="92">
        <v>0</v>
      </c>
      <c r="V30" s="92">
        <v>7.05</v>
      </c>
      <c r="W30" s="93">
        <v>11837</v>
      </c>
      <c r="X30" s="93">
        <v>1420</v>
      </c>
    </row>
    <row r="31" spans="1:24" s="89" customFormat="1" ht="30" x14ac:dyDescent="0.2">
      <c r="A31" s="90" t="s">
        <v>211</v>
      </c>
      <c r="B31" s="243">
        <v>36</v>
      </c>
      <c r="C31" s="90" t="s">
        <v>199</v>
      </c>
      <c r="D31" s="90" t="s">
        <v>212</v>
      </c>
      <c r="E31" s="90" t="s">
        <v>201</v>
      </c>
      <c r="F31" s="91">
        <v>2.2000000000000002</v>
      </c>
      <c r="G31" s="91">
        <v>47.8</v>
      </c>
      <c r="H31" s="91">
        <v>30.4</v>
      </c>
      <c r="I31" s="91">
        <v>15.3</v>
      </c>
      <c r="J31" s="91">
        <v>4.3</v>
      </c>
      <c r="K31" s="92">
        <v>0.224</v>
      </c>
      <c r="L31" s="92">
        <v>4.8760000000000003</v>
      </c>
      <c r="M31" s="92">
        <v>3.101</v>
      </c>
      <c r="N31" s="92">
        <v>1.5609999999999999</v>
      </c>
      <c r="O31" s="92">
        <v>0.439</v>
      </c>
      <c r="P31" s="92">
        <v>5.0999999999999996</v>
      </c>
      <c r="Q31" s="92">
        <v>0.89800000000000002</v>
      </c>
      <c r="R31" s="92">
        <v>4.8760000000000003</v>
      </c>
      <c r="S31" s="92">
        <v>0</v>
      </c>
      <c r="T31" s="92">
        <v>0</v>
      </c>
      <c r="U31" s="92">
        <v>0</v>
      </c>
      <c r="V31" s="92">
        <v>5.7729999999999997</v>
      </c>
      <c r="W31" s="93">
        <v>44314</v>
      </c>
      <c r="X31" s="93">
        <v>5318</v>
      </c>
    </row>
    <row r="32" spans="1:24" s="89" customFormat="1" ht="30" x14ac:dyDescent="0.2">
      <c r="A32" s="90" t="s">
        <v>211</v>
      </c>
      <c r="B32" s="243">
        <v>36</v>
      </c>
      <c r="C32" s="90" t="s">
        <v>199</v>
      </c>
      <c r="D32" s="90" t="s">
        <v>212</v>
      </c>
      <c r="E32" s="90" t="s">
        <v>202</v>
      </c>
      <c r="F32" s="91">
        <v>0</v>
      </c>
      <c r="G32" s="91">
        <v>80</v>
      </c>
      <c r="H32" s="91">
        <v>20</v>
      </c>
      <c r="I32" s="91">
        <v>0</v>
      </c>
      <c r="J32" s="91">
        <v>0</v>
      </c>
      <c r="K32" s="92">
        <v>0</v>
      </c>
      <c r="L32" s="92">
        <v>8.16</v>
      </c>
      <c r="M32" s="92">
        <v>2.04</v>
      </c>
      <c r="N32" s="92">
        <v>0</v>
      </c>
      <c r="O32" s="92">
        <v>0</v>
      </c>
      <c r="P32" s="92">
        <v>8.16</v>
      </c>
      <c r="Q32" s="92">
        <v>0</v>
      </c>
      <c r="R32" s="92">
        <v>8.16</v>
      </c>
      <c r="S32" s="92">
        <v>0</v>
      </c>
      <c r="T32" s="92">
        <v>0</v>
      </c>
      <c r="U32" s="92">
        <v>0</v>
      </c>
      <c r="V32" s="92">
        <v>8.16</v>
      </c>
      <c r="W32" s="93">
        <v>15330</v>
      </c>
      <c r="X32" s="93">
        <v>1840</v>
      </c>
    </row>
    <row r="33" spans="1:24" s="89" customFormat="1" ht="30" x14ac:dyDescent="0.2">
      <c r="A33" s="90" t="s">
        <v>211</v>
      </c>
      <c r="B33" s="243">
        <v>36</v>
      </c>
      <c r="C33" s="90" t="s">
        <v>199</v>
      </c>
      <c r="D33" s="90" t="s">
        <v>212</v>
      </c>
      <c r="E33" s="90" t="s">
        <v>203</v>
      </c>
      <c r="F33" s="91">
        <v>0</v>
      </c>
      <c r="G33" s="91">
        <v>60</v>
      </c>
      <c r="H33" s="91">
        <v>30</v>
      </c>
      <c r="I33" s="91">
        <v>10</v>
      </c>
      <c r="J33" s="91">
        <v>0</v>
      </c>
      <c r="K33" s="92">
        <v>0</v>
      </c>
      <c r="L33" s="92">
        <v>6.12</v>
      </c>
      <c r="M33" s="92">
        <v>3.06</v>
      </c>
      <c r="N33" s="92">
        <v>1.02</v>
      </c>
      <c r="O33" s="92">
        <v>0</v>
      </c>
      <c r="P33" s="92">
        <v>6.12</v>
      </c>
      <c r="Q33" s="92">
        <v>0</v>
      </c>
      <c r="R33" s="92">
        <v>6.12</v>
      </c>
      <c r="S33" s="92">
        <v>0</v>
      </c>
      <c r="T33" s="92">
        <v>0</v>
      </c>
      <c r="U33" s="92">
        <v>0</v>
      </c>
      <c r="V33" s="92">
        <v>6.12</v>
      </c>
      <c r="W33" s="93">
        <v>7999</v>
      </c>
      <c r="X33" s="93">
        <v>960</v>
      </c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68" customFormat="1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8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ht="15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8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ht="15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8"/>
    </row>
    <row r="129" spans="1:24" ht="15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8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2"/>
      <c r="X235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4 P15:P34 J15:J34 J17:J235 P17:P235 V17:V235">
    <cfRule type="expression" dxfId="19" priority="13">
      <formula>IF($A15&lt;&gt;"",1,0)</formula>
    </cfRule>
  </conditionalFormatting>
  <conditionalFormatting sqref="A216:X235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4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4 P15:P34 V15:V34">
    <cfRule type="expression" dxfId="14" priority="10">
      <formula>IF($A15&lt;&gt;"",1,0)</formula>
    </cfRule>
  </conditionalFormatting>
  <conditionalFormatting sqref="A15:X34 A17:X234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5 P16:P35 J16:J35">
    <cfRule type="expression" dxfId="11" priority="5">
      <formula>IF($A16&lt;&gt;"",1,0)</formula>
    </cfRule>
  </conditionalFormatting>
  <conditionalFormatting sqref="A16:X35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5 P16:P35 V16:V35">
    <cfRule type="expression" dxfId="8" priority="2">
      <formula>IF($A16&lt;&gt;"",1,0)</formula>
    </cfRule>
  </conditionalFormatting>
  <conditionalFormatting sqref="A16:X35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London South Bank University</v>
      </c>
    </row>
    <row r="6" spans="1:8" ht="15.75" x14ac:dyDescent="0.25">
      <c r="A6" s="19" t="s">
        <v>56</v>
      </c>
      <c r="B6" s="240">
        <f>UKPRN</f>
        <v>10004078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260000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222000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280000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137000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224750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251720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46269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376000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259000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573000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568000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444000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52320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London South Bank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10004078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481597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9</v>
      </c>
      <c r="H12" s="93">
        <v>52</v>
      </c>
      <c r="I12" s="93">
        <v>36</v>
      </c>
      <c r="J12" s="93">
        <v>3</v>
      </c>
      <c r="K12" s="93">
        <v>0</v>
      </c>
      <c r="L12" s="135">
        <v>0.62886597938144295</v>
      </c>
      <c r="M12" s="135">
        <v>25.6</v>
      </c>
      <c r="N12" s="135">
        <v>28.850479505154599</v>
      </c>
      <c r="O12" s="93">
        <v>124161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4</v>
      </c>
      <c r="H13" s="93">
        <v>30</v>
      </c>
      <c r="I13" s="93">
        <v>53</v>
      </c>
      <c r="J13" s="93">
        <v>13</v>
      </c>
      <c r="K13" s="93">
        <v>0</v>
      </c>
      <c r="L13" s="135">
        <v>0.390804597701149</v>
      </c>
      <c r="M13" s="135">
        <v>11.58</v>
      </c>
      <c r="N13" s="135">
        <v>8.1097268965517308</v>
      </c>
      <c r="O13" s="93">
        <v>34901</v>
      </c>
      <c r="P13" s="94"/>
    </row>
    <row r="14" spans="1:17" s="89" customFormat="1" ht="15" x14ac:dyDescent="0.2">
      <c r="A14" s="90" t="s">
        <v>205</v>
      </c>
      <c r="B14" s="243">
        <v>15</v>
      </c>
      <c r="C14" s="90" t="s">
        <v>199</v>
      </c>
      <c r="D14" s="90" t="s">
        <v>206</v>
      </c>
      <c r="E14" s="90"/>
      <c r="F14" s="90"/>
      <c r="G14" s="93">
        <v>4</v>
      </c>
      <c r="H14" s="93">
        <v>53</v>
      </c>
      <c r="I14" s="93">
        <v>41</v>
      </c>
      <c r="J14" s="93">
        <v>2</v>
      </c>
      <c r="K14" s="93">
        <v>0</v>
      </c>
      <c r="L14" s="135">
        <v>0.58163265306122403</v>
      </c>
      <c r="M14" s="135">
        <v>35.71</v>
      </c>
      <c r="N14" s="135">
        <v>37.220022857142901</v>
      </c>
      <c r="O14" s="93">
        <v>160180</v>
      </c>
      <c r="P14" s="94"/>
    </row>
    <row r="15" spans="1:17" s="89" customFormat="1" ht="15" x14ac:dyDescent="0.2">
      <c r="A15" s="90" t="s">
        <v>207</v>
      </c>
      <c r="B15" s="243">
        <v>19</v>
      </c>
      <c r="C15" s="90" t="s">
        <v>199</v>
      </c>
      <c r="D15" s="90" t="s">
        <v>208</v>
      </c>
      <c r="E15" s="90"/>
      <c r="F15" s="90"/>
      <c r="G15" s="93">
        <v>2</v>
      </c>
      <c r="H15" s="93">
        <v>16</v>
      </c>
      <c r="I15" s="93">
        <v>49</v>
      </c>
      <c r="J15" s="93">
        <v>29</v>
      </c>
      <c r="K15" s="93">
        <v>4</v>
      </c>
      <c r="L15" s="135">
        <v>0.26865671641791</v>
      </c>
      <c r="M15" s="135">
        <v>11.62</v>
      </c>
      <c r="N15" s="135">
        <v>3.49640597014925</v>
      </c>
      <c r="O15" s="93">
        <v>15047</v>
      </c>
      <c r="P15" s="94"/>
    </row>
    <row r="16" spans="1:17" s="89" customFormat="1" ht="15" x14ac:dyDescent="0.2">
      <c r="A16" s="90" t="s">
        <v>207</v>
      </c>
      <c r="B16" s="243">
        <v>22</v>
      </c>
      <c r="C16" s="90" t="s">
        <v>199</v>
      </c>
      <c r="D16" s="90" t="s">
        <v>209</v>
      </c>
      <c r="E16" s="90"/>
      <c r="F16" s="90"/>
      <c r="G16" s="93">
        <v>9</v>
      </c>
      <c r="H16" s="93">
        <v>54</v>
      </c>
      <c r="I16" s="93">
        <v>32</v>
      </c>
      <c r="J16" s="93">
        <v>5</v>
      </c>
      <c r="K16" s="93">
        <v>0</v>
      </c>
      <c r="L16" s="135">
        <v>0.66315789473684195</v>
      </c>
      <c r="M16" s="135">
        <v>26.35</v>
      </c>
      <c r="N16" s="135">
        <v>19.5696303157895</v>
      </c>
      <c r="O16" s="93">
        <v>84220</v>
      </c>
      <c r="P16" s="94"/>
    </row>
    <row r="17" spans="1:16" s="89" customFormat="1" ht="15" x14ac:dyDescent="0.2">
      <c r="A17" s="90" t="s">
        <v>207</v>
      </c>
      <c r="B17" s="243">
        <v>26</v>
      </c>
      <c r="C17" s="90" t="s">
        <v>199</v>
      </c>
      <c r="D17" s="90" t="s">
        <v>210</v>
      </c>
      <c r="E17" s="90"/>
      <c r="F17" s="90"/>
      <c r="G17" s="93">
        <v>16</v>
      </c>
      <c r="H17" s="93">
        <v>57</v>
      </c>
      <c r="I17" s="93">
        <v>25</v>
      </c>
      <c r="J17" s="93">
        <v>2</v>
      </c>
      <c r="K17" s="93">
        <v>0</v>
      </c>
      <c r="L17" s="135">
        <v>0.74489795918367396</v>
      </c>
      <c r="M17" s="135">
        <v>4.1100000000000003</v>
      </c>
      <c r="N17" s="135">
        <v>4.4575885714285697</v>
      </c>
      <c r="O17" s="93">
        <v>19184</v>
      </c>
      <c r="P17" s="94"/>
    </row>
    <row r="18" spans="1:16" s="89" customFormat="1" ht="30" x14ac:dyDescent="0.2">
      <c r="A18" s="90" t="s">
        <v>211</v>
      </c>
      <c r="B18" s="243">
        <v>36</v>
      </c>
      <c r="C18" s="90" t="s">
        <v>199</v>
      </c>
      <c r="D18" s="90" t="s">
        <v>212</v>
      </c>
      <c r="E18" s="90"/>
      <c r="F18" s="90"/>
      <c r="G18" s="93">
        <v>1</v>
      </c>
      <c r="H18" s="93">
        <v>57</v>
      </c>
      <c r="I18" s="93">
        <v>28</v>
      </c>
      <c r="J18" s="93">
        <v>11</v>
      </c>
      <c r="K18" s="93">
        <v>3</v>
      </c>
      <c r="L18" s="135">
        <v>0.67441860465116299</v>
      </c>
      <c r="M18" s="135">
        <v>13.51</v>
      </c>
      <c r="N18" s="135">
        <v>10.201741395348799</v>
      </c>
      <c r="O18" s="93">
        <v>43904</v>
      </c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35"/>
      <c r="M19" s="135"/>
      <c r="N19" s="135"/>
      <c r="O19" s="93"/>
      <c r="P19" s="94"/>
    </row>
    <row r="20" spans="1:16" s="89" customFormat="1" ht="15" x14ac:dyDescent="0.2">
      <c r="A20" s="136"/>
      <c r="B20" s="244"/>
      <c r="C20" s="136"/>
      <c r="D20" s="136"/>
      <c r="E20" s="136"/>
      <c r="F20" s="136"/>
      <c r="G20" s="137"/>
      <c r="H20" s="137"/>
      <c r="I20" s="137"/>
      <c r="J20" s="137"/>
      <c r="K20" s="137"/>
      <c r="L20" s="138"/>
      <c r="M20" s="139"/>
      <c r="N20" s="139"/>
      <c r="O20" s="137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68" customFormat="1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s="86" customFormat="1" ht="15" x14ac:dyDescent="0.2">
      <c r="A230" s="145"/>
      <c r="B230" s="246"/>
      <c r="C230" s="145"/>
      <c r="D230" s="145"/>
      <c r="E230" s="145"/>
      <c r="F230" s="145"/>
      <c r="G230" s="146"/>
      <c r="H230" s="146"/>
      <c r="I230" s="146"/>
      <c r="J230" s="146"/>
      <c r="K230" s="146"/>
      <c r="L230" s="147"/>
      <c r="M230" s="147"/>
      <c r="N230" s="147"/>
      <c r="O230" s="146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9 K12:K129">
    <cfRule type="expression" dxfId="5" priority="2">
      <formula>IF($A12&lt;&gt;"",1,0)</formula>
    </cfRule>
  </conditionalFormatting>
  <conditionalFormatting sqref="E12:F129">
    <cfRule type="expression" dxfId="4" priority="1">
      <formula>IF(AND($A12&lt;&gt;"",$E12=""),1,0)</formula>
    </cfRule>
  </conditionalFormatting>
  <conditionalFormatting sqref="A222:O229">
    <cfRule type="expression" dxfId="3" priority="12">
      <formula>IF($A222&lt;&gt;"",1,0)</formula>
    </cfRule>
  </conditionalFormatting>
  <conditionalFormatting sqref="A12:O12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London South Bank University</v>
      </c>
      <c r="D5" s="21"/>
    </row>
    <row r="6" spans="1:15" ht="15.75" x14ac:dyDescent="0.25">
      <c r="B6" s="19" t="s">
        <v>56</v>
      </c>
      <c r="C6" s="240">
        <f>UKPRN</f>
        <v>10004078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635000</v>
      </c>
      <c r="E10" s="168">
        <v>902000</v>
      </c>
      <c r="F10" s="168">
        <v>461000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453000</v>
      </c>
      <c r="E11" s="173">
        <v>640000</v>
      </c>
      <c r="F11" s="173">
        <v>283000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1275000</v>
      </c>
      <c r="E12" s="173">
        <v>1377000</v>
      </c>
      <c r="F12" s="173">
        <v>1295000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1744000</v>
      </c>
      <c r="E13" s="173">
        <v>3850000</v>
      </c>
      <c r="F13" s="173">
        <v>893000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4000</v>
      </c>
      <c r="E14" s="173">
        <v>4000</v>
      </c>
      <c r="F14" s="173">
        <v>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1247000</v>
      </c>
      <c r="E15" s="175">
        <v>1443000</v>
      </c>
      <c r="F15" s="175">
        <v>1168000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29000</v>
      </c>
      <c r="E16" s="182">
        <v>111000</v>
      </c>
      <c r="F16" s="182">
        <v>105000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1808000</v>
      </c>
      <c r="E17" s="259">
        <v>1920000</v>
      </c>
      <c r="F17" s="259">
        <v>3952000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7195000</v>
      </c>
      <c r="E18" s="187">
        <v>10247000</v>
      </c>
      <c r="F18" s="187">
        <v>8165000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85956000</v>
      </c>
      <c r="G20" s="27" t="s">
        <v>113</v>
      </c>
      <c r="H20" s="27"/>
      <c r="K20" s="191" t="s">
        <v>143</v>
      </c>
      <c r="L20" s="192">
        <v>85956000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789026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789026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2021-10-04T13:23:57Z</dcterms:modified>
</cp:coreProperties>
</file>