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<sst xmlns="http://schemas.openxmlformats.org/spreadsheetml/2006/main" count="277" uniqueCount="204">
  <si>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</si>
  <si>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</si>
  <si>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</si>
  <si>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</si>
  <si>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</si>
  <si>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</si>
  <si>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</si>
  <si>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</si>
  <si>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</si>
  <si>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</si>
  <si>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</si>
  <si>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</si>
  <si>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</si>
  <si>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</si>
  <si>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</si>
  <si>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</si>
  <si>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</si>
  <si>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</si>
  <si>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</si>
  <si>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</si>
  <si>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</si>
  <si>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</si>
  <si>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</si>
  <si>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</si>
  <si>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</si>
  <si>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</si>
  <si>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</si>
  <si>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</si>
  <si>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</si>
  <si>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</si>
  <si>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</si>
  <si>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</si>
  <si>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</si>
  <si>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</si>
  <si>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</si>
  <si>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</si>
  <si>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</si>
  <si>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</si>
  <si>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</si>
  <si>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</si>
  <si>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</si>
  <si>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</si>
  <si>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</si>
  <si>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</si>
  <si>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</si>
  <si>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</si>
  <si>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</si>
  <si>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</si>
  <si>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</si>
  <si>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</si>
  <si>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</si>
  <si>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</si>
  <si>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</si>
  <si>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</si>
  <si>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</si>
  <si>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</si>
  <si>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</si>
  <si>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</si>
  <si>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</si>
  <si>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</si>
  <si>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</si>
  <si>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</si>
  <si>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</si>
  <si>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</si>
  <si>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</si>
  <si>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</si>
  <si>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</si>
  <si>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</si>
  <si>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</si>
  <si>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</si>
  <si>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</si>
  <si>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</si>
  <si>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</si>
  <si>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</si>
  <si>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</si>
  <si>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</si>
  <si>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</si>
  <si>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</si>
  <si>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</si>
  <si>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</si>
  <si>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</si>
  <si>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</si>
  <si>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</si>
  <si>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</si>
  <si>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</si>
  <si>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</si>
  <si>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</si>
  <si>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</si>
  <si>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</si>
  <si>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</si>
  <si>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</si>
  <si>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</si>
  <si>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</si>
  <si>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</si>
  <si>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</si>
  <si>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</si>
  <si>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</si>
  <si>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</si>
  <si>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</si>
  <si>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</si>
  <si>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</si>
  <si>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</si>
  <si>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</si>
  <si>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</si>
  <si>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</si>
  <si>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</si>
  <si>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</si>
  <si>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</si>
  <si>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</si>
  <si>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</si>
  <si>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</si>
  <si>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</si>
  <si>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</si>
  <si>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</si>
  <si>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</si>
  <si>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</si>
  <si>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</si>
  <si>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</si>
  <si>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</si>
  <si>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</si>
  <si>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</si>
  <si>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</si>
  <si>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</si>
  <si>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</si>
  <si>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</si>
  <si>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</si>
  <si>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</si>
  <si>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</si>
  <si>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</si>
  <si>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</si>
  <si>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</si>
  <si>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</si>
  <si>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</si>
  <si>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</si>
  <si>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</si>
  <si>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</si>
  <si>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</si>
  <si>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</si>
  <si>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</si>
  <si>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</si>
  <si>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</si>
  <si>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</si>
  <si>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</si>
  <si>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</si>
  <si>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</si>
  <si>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</si>
  <si>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</si>
  <si>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</si>
  <si>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</si>
  <si>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</si>
  <si>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</si>
  <si>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</si>
  <si>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</si>
  <si>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</si>
  <si>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</si>
  <si>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</si>
  <si>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</si>
  <si>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</si>
  <si>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</si>
  <si>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</si>
  <si>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</si>
  <si>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</si>
  <si>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</si>
  <si>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</si>
  <si>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</si>
  <si>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</si>
  <si>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</si>
  <si>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</si>
  <si>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</si>
  <si>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</si>
  <si>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</si>
  <si>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</si>
  <si>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</si>
  <si>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</si>
  <si>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</si>
  <si>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</si>
  <si>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</si>
  <si>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</si>
  <si>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</si>
  <si>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</si>
  <si>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</si>
  <si>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</si>
  <si>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</si>
  <si>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</si>
  <si>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</si>
  <si>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</si>
  <si>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</si>
  <si>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</si>
  <si>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</si>
  <si>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</si>
  <si>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</si>
  <si>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</si>
  <si>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</si>
  <si>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</si>
  <si>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</si>
  <si>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</si>
  <si>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</si>
  <si>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Norwich University of the Arts</t>
  </si>
  <si>
    <t>D</t>
  </si>
  <si>
    <t>Z</t>
  </si>
  <si>
    <t>Art and Design: History, Practice and Theory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</si>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</sst>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Norwich University of the Arts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10004775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10004775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116422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116422</v>
      </c>
      <c r="F12" s="39"/>
      <c r="G12" s="34"/>
      <c r="H12" s="35"/>
      <c r="J12" s="40"/>
      <c r="M12" s="40" t="s">
        <v>110</v>
      </c>
      <c r="N12" s="41">
        <v>116422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1379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0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14155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131956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0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0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131956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19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Norwich University of the Arts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10004775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116422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15" x14ac:dyDescent="0.2">
      <c r="A15" s="90" t="s">
        <v>198</v>
      </c>
      <c r="B15" s="243">
        <v>34</v>
      </c>
      <c r="C15" s="90" t="s">
        <v>199</v>
      </c>
      <c r="D15" s="90" t="s">
        <v>200</v>
      </c>
      <c r="E15" s="90" t="s">
        <v>201</v>
      </c>
      <c r="F15" s="91">
        <v>16.7</v>
      </c>
      <c r="G15" s="91">
        <v>33.299999999999997</v>
      </c>
      <c r="H15" s="91">
        <v>41.7</v>
      </c>
      <c r="I15" s="91">
        <v>8.3000000000000007</v>
      </c>
      <c r="J15" s="91">
        <v>0</v>
      </c>
      <c r="K15" s="92">
        <v>1.244</v>
      </c>
      <c r="L15" s="92">
        <v>2.4809999999999999</v>
      </c>
      <c r="M15" s="92">
        <v>3.1070000000000002</v>
      </c>
      <c r="N15" s="92">
        <v>0.61799999999999999</v>
      </c>
      <c r="O15" s="92">
        <v>0</v>
      </c>
      <c r="P15" s="92">
        <v>3.7250000000000001</v>
      </c>
      <c r="Q15" s="92">
        <v>4.9770000000000003</v>
      </c>
      <c r="R15" s="92">
        <v>2.4809999999999999</v>
      </c>
      <c r="S15" s="92">
        <v>0</v>
      </c>
      <c r="T15" s="92">
        <v>0</v>
      </c>
      <c r="U15" s="92">
        <v>0</v>
      </c>
      <c r="V15" s="92">
        <v>7.4569999999999999</v>
      </c>
      <c r="W15" s="93">
        <v>74415</v>
      </c>
      <c r="X15" s="93">
        <v>0</v>
      </c>
    </row>
    <row r="16" spans="1:25" s="89" customFormat="1" ht="15" x14ac:dyDescent="0.2">
      <c r="A16" s="90" t="s">
        <v>198</v>
      </c>
      <c r="B16" s="243">
        <v>34</v>
      </c>
      <c r="C16" s="90" t="s">
        <v>199</v>
      </c>
      <c r="D16" s="90" t="s">
        <v>200</v>
      </c>
      <c r="E16" s="90" t="s">
        <v>202</v>
      </c>
      <c r="F16" s="91">
        <v>40</v>
      </c>
      <c r="G16" s="91">
        <v>50</v>
      </c>
      <c r="H16" s="91">
        <v>10</v>
      </c>
      <c r="I16" s="91">
        <v>0</v>
      </c>
      <c r="J16" s="91">
        <v>0</v>
      </c>
      <c r="K16" s="92">
        <v>2.98</v>
      </c>
      <c r="L16" s="92">
        <v>3.7250000000000001</v>
      </c>
      <c r="M16" s="92">
        <v>0.745</v>
      </c>
      <c r="N16" s="92">
        <v>0</v>
      </c>
      <c r="O16" s="92">
        <v>0</v>
      </c>
      <c r="P16" s="92">
        <v>6.7050000000000001</v>
      </c>
      <c r="Q16" s="92">
        <v>11.92</v>
      </c>
      <c r="R16" s="92">
        <v>3.7250000000000001</v>
      </c>
      <c r="S16" s="92">
        <v>0</v>
      </c>
      <c r="T16" s="92">
        <v>0</v>
      </c>
      <c r="U16" s="92">
        <v>0</v>
      </c>
      <c r="V16" s="92">
        <v>15.645</v>
      </c>
      <c r="W16" s="93">
        <v>38209</v>
      </c>
      <c r="X16" s="93">
        <v>0</v>
      </c>
    </row>
    <row r="17" spans="1:24" s="89" customFormat="1" ht="15" x14ac:dyDescent="0.2">
      <c r="A17" s="90" t="s">
        <v>198</v>
      </c>
      <c r="B17" s="243">
        <v>34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30</v>
      </c>
      <c r="H17" s="91">
        <v>70</v>
      </c>
      <c r="I17" s="91">
        <v>0</v>
      </c>
      <c r="J17" s="91">
        <v>0</v>
      </c>
      <c r="K17" s="92">
        <v>0</v>
      </c>
      <c r="L17" s="92">
        <v>2.2349999999999999</v>
      </c>
      <c r="M17" s="92">
        <v>5.2149999999999999</v>
      </c>
      <c r="N17" s="92">
        <v>0</v>
      </c>
      <c r="O17" s="92">
        <v>0</v>
      </c>
      <c r="P17" s="92">
        <v>2.2349999999999999</v>
      </c>
      <c r="Q17" s="92">
        <v>0</v>
      </c>
      <c r="R17" s="92">
        <v>2.2349999999999999</v>
      </c>
      <c r="S17" s="92">
        <v>0</v>
      </c>
      <c r="T17" s="92">
        <v>0</v>
      </c>
      <c r="U17" s="92">
        <v>0</v>
      </c>
      <c r="V17" s="92">
        <v>2.2349999999999999</v>
      </c>
      <c r="W17" s="93">
        <v>3798</v>
      </c>
      <c r="X17" s="93">
        <v>0</v>
      </c>
    </row>
    <row r="18" spans="1:24" s="89" customFormat="1" ht="15" x14ac:dyDescent="0.2">
      <c r="A18" s="90"/>
      <c r="B18" s="243"/>
      <c r="C18" s="90"/>
      <c r="D18" s="90"/>
      <c r="E18" s="90"/>
      <c r="F18" s="91"/>
      <c r="G18" s="91"/>
      <c r="H18" s="91"/>
      <c r="I18" s="91"/>
      <c r="J18" s="91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3"/>
      <c r="X18" s="93"/>
    </row>
    <row r="19" spans="1:24" s="89" customFormat="1" ht="15" x14ac:dyDescent="0.2">
      <c r="A19" s="90"/>
      <c r="B19" s="243"/>
      <c r="C19" s="90"/>
      <c r="D19" s="90"/>
      <c r="E19" s="90"/>
      <c r="F19" s="91"/>
      <c r="G19" s="91"/>
      <c r="H19" s="91"/>
      <c r="I19" s="91"/>
      <c r="J19" s="91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3"/>
      <c r="X19" s="93"/>
    </row>
    <row r="20" spans="1:24" s="89" customFormat="1" ht="15" x14ac:dyDescent="0.2">
      <c r="A20" s="90"/>
      <c r="B20" s="243"/>
      <c r="C20" s="90"/>
      <c r="D20" s="90"/>
      <c r="E20" s="90"/>
      <c r="F20" s="91"/>
      <c r="G20" s="91"/>
      <c r="H20" s="91"/>
      <c r="I20" s="91"/>
      <c r="J20" s="91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3"/>
      <c r="X20" s="93"/>
    </row>
    <row r="21" spans="1:24" s="89" customFormat="1" ht="15" x14ac:dyDescent="0.2">
      <c r="A21" s="90"/>
      <c r="B21" s="243"/>
      <c r="C21" s="90"/>
      <c r="D21" s="90"/>
      <c r="E21" s="90"/>
      <c r="F21" s="91"/>
      <c r="G21" s="91"/>
      <c r="H21" s="91"/>
      <c r="I21" s="91"/>
      <c r="J21" s="91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3"/>
      <c r="X21" s="93"/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68" customFormat="1" ht="15" x14ac:dyDescent="0.2">
      <c r="A87" s="95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ht="15" x14ac:dyDescent="0.2">
      <c r="A88" s="95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ht="15" x14ac:dyDescent="0.2">
      <c r="A89" s="95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ht="15" x14ac:dyDescent="0.2">
      <c r="A90" s="95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5"/>
      <c r="C107" s="95"/>
      <c r="D107" s="90"/>
      <c r="E107" s="95"/>
      <c r="F107" s="96"/>
      <c r="G107" s="96"/>
      <c r="H107" s="96"/>
      <c r="I107" s="96"/>
      <c r="J107" s="96"/>
      <c r="K107" s="97"/>
      <c r="L107" s="97"/>
      <c r="M107" s="97"/>
      <c r="N107" s="97"/>
      <c r="O107" s="97"/>
      <c r="P107" s="97"/>
      <c r="Q107" s="97"/>
      <c r="R107" s="97"/>
      <c r="S107" s="97"/>
      <c r="T107" s="97"/>
      <c r="U107" s="97"/>
      <c r="V107" s="92"/>
      <c r="W107" s="93"/>
      <c r="X107" s="98"/>
    </row>
    <row r="108" spans="1:24" ht="15" x14ac:dyDescent="0.2">
      <c r="A108" s="95"/>
      <c r="B108" s="245"/>
      <c r="C108" s="95"/>
      <c r="D108" s="90"/>
      <c r="E108" s="95"/>
      <c r="F108" s="96"/>
      <c r="G108" s="96"/>
      <c r="H108" s="96"/>
      <c r="I108" s="96"/>
      <c r="J108" s="96"/>
      <c r="K108" s="97"/>
      <c r="L108" s="97"/>
      <c r="M108" s="97"/>
      <c r="N108" s="97"/>
      <c r="O108" s="97"/>
      <c r="P108" s="97"/>
      <c r="Q108" s="97"/>
      <c r="R108" s="97"/>
      <c r="S108" s="97"/>
      <c r="T108" s="97"/>
      <c r="U108" s="97"/>
      <c r="V108" s="92"/>
      <c r="W108" s="93"/>
      <c r="X108" s="98"/>
    </row>
    <row r="109" spans="1:24" ht="15" x14ac:dyDescent="0.2">
      <c r="A109" s="95"/>
      <c r="B109" s="245"/>
      <c r="C109" s="95"/>
      <c r="D109" s="90"/>
      <c r="E109" s="95"/>
      <c r="F109" s="96"/>
      <c r="G109" s="96"/>
      <c r="H109" s="96"/>
      <c r="I109" s="96"/>
      <c r="J109" s="96"/>
      <c r="K109" s="97"/>
      <c r="L109" s="97"/>
      <c r="M109" s="97"/>
      <c r="N109" s="97"/>
      <c r="O109" s="97"/>
      <c r="P109" s="97"/>
      <c r="Q109" s="97"/>
      <c r="R109" s="97"/>
      <c r="S109" s="97"/>
      <c r="T109" s="97"/>
      <c r="U109" s="97"/>
      <c r="V109" s="92"/>
      <c r="W109" s="93"/>
      <c r="X109" s="98"/>
    </row>
    <row r="110" spans="1:24" ht="15" x14ac:dyDescent="0.2">
      <c r="A110" s="95"/>
      <c r="B110" s="245"/>
      <c r="C110" s="95"/>
      <c r="D110" s="90"/>
      <c r="E110" s="95"/>
      <c r="F110" s="96"/>
      <c r="G110" s="96"/>
      <c r="H110" s="96"/>
      <c r="I110" s="96"/>
      <c r="J110" s="96"/>
      <c r="K110" s="97"/>
      <c r="L110" s="97"/>
      <c r="M110" s="97"/>
      <c r="N110" s="97"/>
      <c r="O110" s="97"/>
      <c r="P110" s="97"/>
      <c r="Q110" s="97"/>
      <c r="R110" s="97"/>
      <c r="S110" s="97"/>
      <c r="T110" s="97"/>
      <c r="U110" s="97"/>
      <c r="V110" s="92"/>
      <c r="W110" s="93"/>
      <c r="X110" s="98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9"/>
    </row>
    <row r="115" spans="1:24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9"/>
    </row>
    <row r="116" spans="1:24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100"/>
      <c r="L116" s="100"/>
      <c r="M116" s="100"/>
      <c r="N116" s="100"/>
      <c r="O116" s="100"/>
      <c r="P116" s="100"/>
      <c r="Q116" s="100"/>
      <c r="R116" s="100"/>
      <c r="S116" s="100"/>
      <c r="T116" s="100"/>
      <c r="U116" s="100"/>
      <c r="V116" s="92"/>
      <c r="W116" s="93"/>
      <c r="X116" s="99"/>
    </row>
    <row r="117" spans="1:24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92"/>
      <c r="W117" s="93"/>
      <c r="X117" s="99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100"/>
      <c r="L118" s="100"/>
      <c r="M118" s="100"/>
      <c r="N118" s="100"/>
      <c r="O118" s="100"/>
      <c r="P118" s="100"/>
      <c r="Q118" s="100"/>
      <c r="R118" s="100"/>
      <c r="S118" s="100"/>
      <c r="T118" s="100"/>
      <c r="U118" s="100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101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101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101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101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100"/>
      <c r="W219" s="102"/>
      <c r="X219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18 P15:P18 J15:J18 J17:J219 P17:P219 V17:V219">
    <cfRule type="expression" dxfId="19" priority="13">
      <formula>IF($A15&lt;&gt;"",1,0)</formula>
    </cfRule>
  </conditionalFormatting>
  <conditionalFormatting sqref="A216:X219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18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18 P15:P18 V15:V18">
    <cfRule type="expression" dxfId="14" priority="10">
      <formula>IF($A15&lt;&gt;"",1,0)</formula>
    </cfRule>
  </conditionalFormatting>
  <conditionalFormatting sqref="A15:X18 A17:X218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19 P16:P19 J16:J19">
    <cfRule type="expression" dxfId="11" priority="5">
      <formula>IF($A16&lt;&gt;"",1,0)</formula>
    </cfRule>
  </conditionalFormatting>
  <conditionalFormatting sqref="A16:X19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19 P16:P19 V16:V19">
    <cfRule type="expression" dxfId="8" priority="2">
      <formula>IF($A16&lt;&gt;"",1,0)</formula>
    </cfRule>
  </conditionalFormatting>
  <conditionalFormatting sqref="A16:X19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Norwich University of the Arts</v>
      </c>
    </row>
    <row r="6" spans="1:8" ht="15.75" x14ac:dyDescent="0.25">
      <c r="A6" s="19" t="s">
        <v>56</v>
      </c>
      <c r="B6" s="240">
        <f>UKPRN</f>
        <v>10004775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30000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7500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7500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1379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0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Norwich University of the Arts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10004775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14155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15" x14ac:dyDescent="0.2">
      <c r="A12" s="90" t="s">
        <v>198</v>
      </c>
      <c r="B12" s="243">
        <v>34</v>
      </c>
      <c r="C12" s="90" t="s">
        <v>199</v>
      </c>
      <c r="D12" s="90" t="s">
        <v>200</v>
      </c>
      <c r="E12" s="90"/>
      <c r="F12" s="90"/>
      <c r="G12" s="93">
        <v>19</v>
      </c>
      <c r="H12" s="93">
        <v>36</v>
      </c>
      <c r="I12" s="93">
        <v>40</v>
      </c>
      <c r="J12" s="93">
        <v>5</v>
      </c>
      <c r="K12" s="93">
        <v>0</v>
      </c>
      <c r="L12" s="135">
        <v>0.57894736842105299</v>
      </c>
      <c r="M12" s="135">
        <v>4.37</v>
      </c>
      <c r="N12" s="135">
        <v>3.2890000000000001</v>
      </c>
      <c r="O12" s="93">
        <v>14155</v>
      </c>
      <c r="P12" s="94"/>
    </row>
    <row r="13" spans="1:17" s="89" customFormat="1" ht="15" x14ac:dyDescent="0.2">
      <c r="A13" s="90"/>
      <c r="B13" s="243"/>
      <c r="C13" s="90"/>
      <c r="D13" s="90"/>
      <c r="E13" s="90"/>
      <c r="F13" s="90"/>
      <c r="G13" s="93"/>
      <c r="H13" s="93"/>
      <c r="I13" s="93"/>
      <c r="J13" s="93"/>
      <c r="K13" s="93"/>
      <c r="L13" s="135"/>
      <c r="M13" s="135"/>
      <c r="N13" s="135"/>
      <c r="O13" s="93"/>
      <c r="P13" s="94"/>
    </row>
    <row r="14" spans="1:17" s="89" customFormat="1" ht="15" x14ac:dyDescent="0.2">
      <c r="A14" s="136"/>
      <c r="B14" s="244"/>
      <c r="C14" s="136"/>
      <c r="D14" s="136"/>
      <c r="E14" s="136"/>
      <c r="F14" s="136"/>
      <c r="G14" s="137"/>
      <c r="H14" s="137"/>
      <c r="I14" s="137"/>
      <c r="J14" s="137"/>
      <c r="K14" s="137"/>
      <c r="L14" s="138"/>
      <c r="M14" s="139"/>
      <c r="N14" s="139"/>
      <c r="O14" s="137"/>
      <c r="P14" s="94"/>
    </row>
    <row r="15" spans="1:17" s="89" customFormat="1" ht="15" x14ac:dyDescent="0.2">
      <c r="A15" s="90"/>
      <c r="B15" s="243"/>
      <c r="C15" s="90"/>
      <c r="D15" s="90"/>
      <c r="E15" s="90"/>
      <c r="F15" s="90"/>
      <c r="G15" s="93"/>
      <c r="H15" s="93"/>
      <c r="I15" s="93"/>
      <c r="J15" s="93"/>
      <c r="K15" s="93"/>
      <c r="L15" s="140"/>
      <c r="M15" s="135"/>
      <c r="N15" s="135"/>
      <c r="O15" s="93"/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40"/>
      <c r="M16" s="135"/>
      <c r="N16" s="135"/>
      <c r="O16" s="93"/>
      <c r="P16" s="94"/>
    </row>
    <row r="17" spans="1:16" s="89" customFormat="1" ht="15" x14ac:dyDescent="0.2">
      <c r="A17" s="90"/>
      <c r="B17" s="243"/>
      <c r="C17" s="90"/>
      <c r="D17" s="90"/>
      <c r="E17" s="90"/>
      <c r="F17" s="90"/>
      <c r="G17" s="93"/>
      <c r="H17" s="93"/>
      <c r="I17" s="93"/>
      <c r="J17" s="93"/>
      <c r="K17" s="93"/>
      <c r="L17" s="140"/>
      <c r="M17" s="135"/>
      <c r="N17" s="135"/>
      <c r="O17" s="93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68" customFormat="1" ht="15" x14ac:dyDescent="0.2">
      <c r="A82" s="95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8"/>
    </row>
    <row r="83" spans="1:16" ht="15" x14ac:dyDescent="0.2">
      <c r="A83" s="95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8"/>
    </row>
    <row r="84" spans="1:16" ht="15" x14ac:dyDescent="0.2">
      <c r="A84" s="95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8"/>
    </row>
    <row r="85" spans="1:16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5"/>
      <c r="C102" s="95"/>
      <c r="D102" s="90"/>
      <c r="E102" s="95"/>
      <c r="F102" s="95"/>
      <c r="G102" s="98"/>
      <c r="H102" s="98"/>
      <c r="I102" s="98"/>
      <c r="J102" s="98"/>
      <c r="K102" s="98"/>
      <c r="L102" s="141"/>
      <c r="M102" s="142"/>
      <c r="N102" s="142"/>
      <c r="O102" s="98"/>
    </row>
    <row r="103" spans="1:15" ht="15" x14ac:dyDescent="0.2">
      <c r="A103" s="95"/>
      <c r="B103" s="245"/>
      <c r="C103" s="95"/>
      <c r="D103" s="90"/>
      <c r="E103" s="95"/>
      <c r="F103" s="95"/>
      <c r="G103" s="98"/>
      <c r="H103" s="98"/>
      <c r="I103" s="98"/>
      <c r="J103" s="98"/>
      <c r="K103" s="98"/>
      <c r="L103" s="141"/>
      <c r="M103" s="142"/>
      <c r="N103" s="142"/>
      <c r="O103" s="98"/>
    </row>
    <row r="104" spans="1:15" ht="15" x14ac:dyDescent="0.2">
      <c r="A104" s="95"/>
      <c r="B104" s="245"/>
      <c r="C104" s="95"/>
      <c r="D104" s="90"/>
      <c r="E104" s="95"/>
      <c r="F104" s="95"/>
      <c r="G104" s="98"/>
      <c r="H104" s="98"/>
      <c r="I104" s="98"/>
      <c r="J104" s="98"/>
      <c r="K104" s="98"/>
      <c r="L104" s="141"/>
      <c r="M104" s="142"/>
      <c r="N104" s="142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3"/>
      <c r="M109" s="144"/>
      <c r="N109" s="144"/>
      <c r="O109" s="98"/>
    </row>
    <row r="110" spans="1: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3"/>
      <c r="M110" s="144"/>
      <c r="N110" s="144"/>
      <c r="O110" s="98"/>
    </row>
    <row r="111" spans="1: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3"/>
      <c r="M111" s="144"/>
      <c r="N111" s="144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9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9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9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s="86" customFormat="1" ht="15" x14ac:dyDescent="0.2">
      <c r="A224" s="145"/>
      <c r="B224" s="246"/>
      <c r="C224" s="145"/>
      <c r="D224" s="145"/>
      <c r="E224" s="145"/>
      <c r="F224" s="145"/>
      <c r="G224" s="146"/>
      <c r="H224" s="146"/>
      <c r="I224" s="146"/>
      <c r="J224" s="146"/>
      <c r="K224" s="146"/>
      <c r="L224" s="147"/>
      <c r="M224" s="147"/>
      <c r="N224" s="147"/>
      <c r="O224" s="146"/>
    </row>
    <row r="225" spans="1:15" x14ac:dyDescent="0.2">
      <c r="A225" s="148"/>
      <c r="B225" s="247"/>
      <c r="C225" s="148"/>
      <c r="D225" s="145"/>
      <c r="E225" s="148"/>
      <c r="F225" s="148"/>
      <c r="G225" s="149"/>
      <c r="H225" s="149"/>
      <c r="I225" s="149"/>
      <c r="J225" s="149"/>
      <c r="K225" s="149"/>
      <c r="L225" s="150"/>
      <c r="M225" s="151"/>
      <c r="N225" s="151"/>
      <c r="O225" s="152"/>
    </row>
    <row r="226" spans="1:15" x14ac:dyDescent="0.2">
      <c r="A226" s="148"/>
      <c r="B226" s="247"/>
      <c r="C226" s="148"/>
      <c r="D226" s="145"/>
      <c r="E226" s="148"/>
      <c r="F226" s="148"/>
      <c r="G226" s="149"/>
      <c r="H226" s="149"/>
      <c r="I226" s="149"/>
      <c r="J226" s="149"/>
      <c r="K226" s="149"/>
      <c r="L226" s="150"/>
      <c r="M226" s="151"/>
      <c r="N226" s="151"/>
      <c r="O226" s="152"/>
    </row>
    <row r="227" spans="1:15" x14ac:dyDescent="0.2">
      <c r="A227" s="148"/>
      <c r="B227" s="247"/>
      <c r="C227" s="148"/>
      <c r="D227" s="145"/>
      <c r="E227" s="148"/>
      <c r="F227" s="148"/>
      <c r="G227" s="149"/>
      <c r="H227" s="149"/>
      <c r="I227" s="149"/>
      <c r="J227" s="149"/>
      <c r="K227" s="149"/>
      <c r="L227" s="150"/>
      <c r="M227" s="151"/>
      <c r="N227" s="151"/>
      <c r="O227" s="152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5">
      <c r="A336" s="148"/>
      <c r="B336" s="247"/>
      <c r="C336" s="148"/>
      <c r="D336" s="145"/>
      <c r="E336" s="148"/>
      <c r="F336" s="148"/>
      <c r="G336" s="39"/>
      <c r="H336" s="39"/>
      <c r="I336" s="39"/>
      <c r="J336" s="39"/>
      <c r="K336" s="39"/>
      <c r="L336" s="153"/>
      <c r="M336" s="154"/>
      <c r="N336" s="154"/>
      <c r="O336" s="47"/>
    </row>
    <row r="337" spans="1:15" x14ac:dyDescent="0.25">
      <c r="A337" s="148"/>
      <c r="B337" s="247"/>
      <c r="C337" s="148"/>
      <c r="D337" s="145"/>
      <c r="E337" s="148"/>
      <c r="F337" s="148"/>
      <c r="G337" s="39"/>
      <c r="H337" s="39"/>
      <c r="I337" s="39"/>
      <c r="J337" s="39"/>
      <c r="K337" s="39"/>
      <c r="L337" s="153"/>
      <c r="M337" s="154"/>
      <c r="N337" s="154"/>
      <c r="O337" s="47"/>
    </row>
    <row r="338" spans="1:15" x14ac:dyDescent="0.25">
      <c r="A338" s="148"/>
      <c r="B338" s="247"/>
      <c r="C338" s="148"/>
      <c r="D338" s="145"/>
      <c r="E338" s="148"/>
      <c r="F338" s="148"/>
      <c r="G338" s="39"/>
      <c r="H338" s="39"/>
      <c r="I338" s="39"/>
      <c r="J338" s="39"/>
      <c r="K338" s="39"/>
      <c r="L338" s="153"/>
      <c r="M338" s="154"/>
      <c r="N338" s="154"/>
      <c r="O338" s="47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4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4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4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Norwich University of the Arts</v>
      </c>
      <c r="D5" s="21"/>
    </row>
    <row r="6" spans="1:15" ht="15.75" x14ac:dyDescent="0.25">
      <c r="B6" s="19" t="s">
        <v>56</v>
      </c>
      <c r="C6" s="240">
        <f>UKPRN</f>
        <v>10004775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16000</v>
      </c>
      <c r="E10" s="168">
        <v>42000</v>
      </c>
      <c r="F10" s="168">
        <v>60000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49000</v>
      </c>
      <c r="E11" s="173">
        <v>90000</v>
      </c>
      <c r="F11" s="173">
        <v>62000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153000</v>
      </c>
      <c r="E12" s="173">
        <v>164000</v>
      </c>
      <c r="F12" s="173">
        <v>94000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71000</v>
      </c>
      <c r="E13" s="173">
        <v>144000</v>
      </c>
      <c r="F13" s="173">
        <v>101000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56000</v>
      </c>
      <c r="E15" s="175">
        <v>103000</v>
      </c>
      <c r="F15" s="175">
        <v>117000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3000</v>
      </c>
      <c r="E17" s="259">
        <v>6000</v>
      </c>
      <c r="F17" s="259">
        <v>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348000</v>
      </c>
      <c r="E18" s="187">
        <v>549000</v>
      </c>
      <c r="F18" s="187">
        <v>434000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4513000</v>
      </c>
      <c r="G20" s="27" t="s">
        <v>113</v>
      </c>
      <c r="H20" s="27"/>
      <c r="K20" s="191" t="s">
        <v>143</v>
      </c>
      <c r="L20" s="192">
        <v>4513000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0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0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2021-10-04T13:24:04Z</dcterms:modified>
</cp:coreProperties>
</file>