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Templates\"/>
    </mc:Choice>
  </mc:AlternateContent>
  <x:bookViews>
    <x:workbookView xWindow="13935" yWindow="465" windowWidth="19185" windowHeight="12300" activeTab="11"/>
  </x:bookViews>
  <x:sheets>
    <x:sheet name="EM" sheetId="13" r:id="rId1"/>
    <x:sheet name="ES" sheetId="2" r:id="rId2"/>
    <x:sheet name="GL" sheetId="3" r:id="rId3"/>
    <x:sheet name="NE" sheetId="9" r:id="rId4"/>
    <x:sheet name="NW" sheetId="7" r:id="rId5"/>
    <x:sheet name="OU" sheetId="6" r:id="rId6"/>
    <x:sheet name="SE" sheetId="5" r:id="rId7"/>
    <x:sheet name="SW" sheetId="4" r:id="rId8"/>
    <x:sheet name="WM" sheetId="11" r:id="rId9"/>
    <x:sheet name="YH" sheetId="10" r:id="rId10"/>
    <x:sheet name="code" sheetId="12" state="hidden" r:id="rId13"/>
  </x:sheets>
  <x:definedNames>
    <x:definedName name="_AMO_UniqueIdentifier" hidden="1">"'f7febadb-c9a9-4ab6-9397-694a2f4fce5e'"</x:definedName>
    <x:definedName name="DATE">EM!$E$5</x:definedName>
    <x:definedName name="EM">EM!$B$12:$E$15</x:definedName>
    <x:definedName name="EM_datavars">EM!$A$11:$E$11</x:definedName>
    <x:definedName name="ES">ES!$B$12:$E$15</x:definedName>
    <x:definedName name="ES_datavars">ES!$A$11:$E$11</x:definedName>
    <x:definedName name="GL">GL!$B$12:$E$15</x:definedName>
    <x:definedName name="GL_datavars">GL!$A$11:$E$11</x:definedName>
    <x:definedName name="NE">NE!$B$12:$E$15</x:definedName>
    <x:definedName name="NE_datavars">NE!$A$11:$E$11</x:definedName>
    <x:definedName name="NW">NW!$B$12:$E$15</x:definedName>
    <x:definedName name="NW_datavars">NW!$A$11:$E$11</x:definedName>
    <x:definedName name="OU">OU!$B$12:$E$12</x:definedName>
    <x:definedName name="OU_datavars">OU!$A$11:$E$11</x:definedName>
    <x:definedName name="_xlnm.Print_Area" localSheetId="0">EM!$B$4:$E$15</x:definedName>
    <x:definedName name="_xlnm.Print_Area" localSheetId="1">ES!$B$4:$E$15</x:definedName>
    <x:definedName name="_xlnm.Print_Area" localSheetId="2">GL!$B$4:$E$15</x:definedName>
    <x:definedName name="_xlnm.Print_Area" localSheetId="3">NE!$B$4:$E$15</x:definedName>
    <x:definedName name="_xlnm.Print_Area" localSheetId="4">NW!$B$4:$E$15</x:definedName>
    <x:definedName name="_xlnm.Print_Area" localSheetId="5">OU!$B$4:$E$12</x:definedName>
    <x:definedName name="_xlnm.Print_Area" localSheetId="6">SE!$B$4:$E$15</x:definedName>
    <x:definedName name="_xlnm.Print_Area" localSheetId="7">SW!$B$4:$E$15</x:definedName>
    <x:definedName name="_xlnm.Print_Area" localSheetId="8">WM!$B$4:$E$15</x:definedName>
    <x:definedName name="_xlnm.Print_Area" localSheetId="9">YH!$B$4:$E$15</x:definedName>
    <x:definedName name="SE">SE!$B$12:$E$15</x:definedName>
    <x:definedName name="SE_datavars">SE!$A$11:$E$11</x:definedName>
    <x:definedName name="SW">SW!$B$12:$E$15</x:definedName>
    <x:definedName name="SW_datavars">SW!$A$11:$E$11</x:definedName>
    <x:definedName name="WM">WM!$B$12:$E$15</x:definedName>
    <x:definedName name="WM_datavars">WM!$A$11:$E$11</x:definedName>
    <x:definedName name="YH">YH!$B$12:$E$15</x:definedName>
    <x:definedName name="YH_datavars">YH!$A$11:$E$11</x:definedName>
  </x:definedNames>
  <x:calcPr calcId="152511" fullCalcOnLoad="1" forceFullCalc="1"/>
</x:workbook>
</file>

<file path=xl/sharedStrings.xml><?xml version="1.0" encoding="utf-8"?>
<x:sst xmlns:x="http://schemas.openxmlformats.org/spreadsheetml/2006/main" count="374" uniqueCount="117">
  <x:si>
    <x:t>West Midlands</x:t>
  </x:si>
  <x:si>
    <x:t>East Midlands</x:t>
  </x:si>
  <x:si>
    <x:t>Institution</x:t>
  </x:si>
  <x:si>
    <x:t>London</x:t>
  </x:si>
  <x:si>
    <x:t>Open University</x:t>
  </x:si>
  <x:si>
    <x:t>Yorkshire and the Humber</x:t>
  </x:si>
  <x:si>
    <x:t>East of England</x:t>
  </x:si>
  <x:si>
    <x:t>South West</x:t>
  </x:si>
  <x:si>
    <x:t>South East</x:t>
  </x:si>
  <x:si>
    <x:t>North West</x:t>
  </x:si>
  <x:si>
    <x:t>North East</x:t>
  </x:si>
  <x:si>
    <x:t>%asignlib(gtabf12_);</x:t>
  </x:si>
  <x:si>
    <x:t>data fin12;</x:t>
  </x:si>
  <x:si>
    <x:t>set gtabf12_.g12_197751 (keep=UKPRN INSTNAME);</x:t>
  </x:si>
  <x:si>
    <x:t>if UKPRN in ('10000683', '10037344', '10000473') then delete; /*delete Bicton, Easton and Otley, Aylesbury as no HEIFES12 in-year data*/</x:t>
  </x:si>
  <x:si>
    <x:t>SORT=put(UKPRN,$sort.);</x:t>
  </x:si>
  <x:si>
    <x:t>REGCODE=put(UKPRN,$regcode.);</x:t>
  </x:si>
  <x:si>
    <x:t>run;</x:t>
  </x:si>
  <x:si>
    <x:t>proc sort data=fin12; by REGCODE SORT; run;</x:t>
  </x:si>
  <x:si>
    <x:t>%write();</x:t>
  </x:si>
  <x:si>
    <x:t>Template version:</x:t>
  </x:si>
  <x:si>
    <x:t>2.1</x:t>
  </x:si>
  <x:si>
    <x:t>dd-MMM-yyyy</x:t>
  </x:si>
  <x:si>
    <x:t>Table Section</x:t>
  </x:si>
  <x:si>
    <x:t>Table count:</x:t>
  </x:si>
  <x:si>
    <x:t xml:space="preserve"> 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</x:si>
  <x:si>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</x:si>
  <x:si>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</x:si>
  <x:si>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</x:si>
  <x:si>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</x:si>
  <x:si>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</x:si>
  <x:si>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</x:si>
  <x:si>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Add-In Section</x:t>
  </x:si>
  <x:si>
    <x:t>Tables</x:t>
  </x:si>
  <x:si>
    <x:t>Do Load</x:t>
  </x:si>
  <x:si>
    <x:t>Do Recreate</x:t>
  </x:si>
  <x:si>
    <x:t>Do Create</x:t>
  </x:si>
  <x:si>
    <x:t>Number of statements</x:t>
  </x:si>
  <x:si>
    <x:t>Type</x:t>
  </x:si>
  <x:si>
    <x:t>Syntax</x:t>
  </x:si>
  <x:si>
    <x:t>Starting column</x:t>
  </x:si>
  <x:si>
    <x:t>Copies</x:t>
  </x:si>
  <x:si>
    <x:t>Ranges</x:t>
  </x:si>
  <x:si>
    <x:t>Orientation</x:t>
  </x:si>
  <x:si>
    <x:t>Number of Add-ins</x:t>
  </x:si>
  <x:si>
    <x:t>Add-in Class Name</x:t>
  </x:si>
  <x:si>
    <x:t>Config Sheet</x:t>
  </x:si>
  <x:si>
    <x:t>No</x:t>
  </x:si>
  <x:si>
    <x:t>Yes</x:t>
  </x:si>
  <x:si>
    <x:t>Cell highlight template</x:t>
  </x:si>
  <x:si>
    <x:t>Z1</x:t>
  </x:si>
  <x:si>
    <x:t>Overall total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</x:si>
  <x:si>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</x:si>
  <x:si>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</x:si>
  <x:si>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</x:si>
  <x:si>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</x:si>
  <x:si>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</x:si>
  <x:si>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</x:si>
  <x:si>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</x:si>
  <x:si>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-</x:t>
  </x:si>
  <x:si>
    <x:t>Page variable value</x:t>
  </x:si>
  <x:si>
    <x:t>Range</x:t>
  </x:si>
  <x:si>
    <x:t>Data cleaning</x:t>
  </x:si>
  <x:si>
    <x:t>Column tags</x:t>
  </x:si>
  <x:si>
    <x:t>SQL table name</x:t>
  </x:si>
  <x:si>
    <x:t>Load column tags</x:t>
  </x:si>
  <x:si>
    <x:t>Paging variable</x:t>
  </x:si>
  <x:si>
    <x:t>Column variables</x:t>
  </x:si>
  <x:si>
    <x:t>Number of pages</x:t>
  </x:si>
  <x:si>
    <x:t>Data variables</x:t>
  </x:si>
  <x:si>
    <x:t>Append records</x:t>
  </x:si>
  <x:si>
    <x:t>Row tags</x:t>
  </x:si>
  <x:si>
    <x:t>Sort order</x:t>
  </x:si>
  <x:si>
    <x:t>sortOrder</x:t>
  </x:si>
  <x:si>
    <x:t>Load row tags</x:t>
  </x:si>
  <x:si>
    <x:t>Row variables</x:t>
  </x:si>
  <x:si>
    <x:t>Hide row flags</x:t>
  </x:si>
  <x:si>
    <x:t>Hide column flags</x:t>
  </x:si>
  <x:si>
    <x:t>Are empty strings nulls?</x:t>
  </x:si>
  <x:si>
    <x:t>Starting row</x:t>
  </x:si>
  <x:si>
    <x:t>Finishing row</x:t>
  </x:si>
  <x:si>
    <x:t>Hide sheet flag</x:t>
  </x:si>
  <x:si>
    <x:t>EM</x:t>
  </x:si>
  <x:si>
    <x:t>EM_datavars</x:t>
  </x:si>
  <x:si>
    <x:t>ES</x:t>
  </x:si>
  <x:si>
    <x:t>ES_datavars</x:t>
  </x:si>
  <x:si>
    <x:t>GL</x:t>
  </x:si>
  <x:si>
    <x:t>GL_datavars</x:t>
  </x:si>
  <x:si>
    <x:t>NE</x:t>
  </x:si>
  <x:si>
    <x:t>NE_datavars</x:t>
  </x:si>
  <x:si>
    <x:t>NW</x:t>
  </x:si>
  <x:si>
    <x:t>NW_datavars</x:t>
  </x:si>
  <x:si>
    <x:t>OU</x:t>
  </x:si>
  <x:si>
    <x:t>OU_datavars</x:t>
  </x:si>
  <x:si>
    <x:t>SE</x:t>
  </x:si>
  <x:si>
    <x:t>SE_datavars</x:t>
  </x:si>
  <x:si>
    <x:t>SW</x:t>
  </x:si>
  <x:si>
    <x:t>SW_datavars</x:t>
  </x:si>
  <x:si>
    <x:t>WM</x:t>
  </x:si>
  <x:si>
    <x:t>WM_datavars</x:t>
  </x:si>
  <x:si>
    <x:t>YH</x:t>
  </x:si>
  <x:si>
    <x:t>YH_datavars</x:t>
  </x:si>
  <x:si>
    <x:t>INSTNAME</x:t>
  </x:si>
  <x:si>
    <x:t>REGION</x:t>
  </x:si>
  <x:si>
    <x:t>Total research funding</x:t>
  </x:si>
  <x:si>
    <x:t>All figures in £s</x:t>
  </x:si>
  <x:si>
    <x:t>UKPRN</x:t>
  </x:si>
  <x:si>
    <x:t>Knowledge exchange funding</x:t>
  </x:si>
  <x:si>
    <x:t>YES</x:t>
  </x:si>
  <x:si>
    <x:t>REG</x:t>
  </x:si>
  <x:si>
    <x:t>R_TOT20</x:t>
  </x:si>
  <x:si>
    <x:t>KE_TOT20</x:t>
  </x:si>
  <x:si>
    <x:t>GRANTR20</x:t>
  </x:si>
  <x:si>
    <x:t>Total recurrent grant 2021-22</x:t>
  </x:si>
  <x:si>
    <x:t>Recurrent grants for 2021-22 by Government region</x:t>
  </x:si>
  <x:si>
    <x:t>GTABR21.DBO.reg_res</x:t>
  </x:si>
  <x:si>
    <x:t>October 2021</x:t>
  </x:si>
  <x:si>
    <x:t>Bishop Grosseteste University</x:t>
  </x:si>
  <x:si>
    <x:t>De Montfort University</x:t>
  </x:si>
  <x:si>
    <x:t>University of Derby</x:t>
  </x:si>
  <x:si>
    <x:t>The University of Leicester</x:t>
  </x:si>
  <x:si>
    <x:t>University of Lincoln</x:t>
  </x:si>
  <x:si>
    <x:t>Loughborough University</x:t>
  </x:si>
  <x:si>
    <x:t>University of Northampton, The</x:t>
  </x:si>
  <x:si>
    <x:t>Nottingham Trent University</x:t>
  </x:si>
  <x:si>
    <x:t>University of Nottingham, The</x:t>
  </x:si>
  <x:si>
    <x:t>Anglia Ruskin University Higher Education Corporation</x:t>
  </x:si>
  <x:si>
    <x:t>University of Bedfordshire</x:t>
  </x:si>
  <x:si>
    <x:t>University of Cambridge</x:t>
  </x:si>
  <x:si>
    <x:t>Cranfield University</x:t>
  </x:si>
  <x:si>
    <x:t>The University of East Anglia</x:t>
  </x:si>
  <x:si>
    <x:t>The University of Essex</x:t>
  </x:si>
  <x:si>
    <x:t>University of Hertfordshire</x:t>
  </x:si>
  <x:si>
    <x:t>Norwich University of the Arts</x:t>
  </x:si>
  <x:si>
    <x:t>University of Suffolk</x:t>
  </x:si>
  <x:si>
    <x:t>Writtle University College</x:t>
  </x:si>
  <x:si>
    <x:t>University of the Arts, London</x:t>
  </x:si>
  <x:si>
    <x:t>Birkbeck College</x:t>
  </x:si>
  <x:si>
    <x:t>Brunel University London</x:t>
  </x:si>
  <x:si>
    <x:t>City, University of London</x:t>
  </x:si>
  <x:si>
    <x:t>The Conservatoire for Dance and Drama</x:t>
  </x:si>
  <x:si>
    <x:t>Courtauld Institute of Art</x:t>
  </x:si>
  <x:si>
    <x:t>University of East London</x:t>
  </x:si>
  <x:si>
    <x:t>Goldsmiths' College</x:t>
  </x:si>
  <x:si>
    <x:t>University of Greenwich</x:t>
  </x:si>
  <x:si>
    <x:t>Guildhall School of Music &amp; Drama</x:t>
  </x:si>
  <x:si>
    <x:t>Imperial College of Science, Technology and Medicine</x:t>
  </x:si>
  <x:si>
    <x:t>Institute of Cancer Research: Royal Cancer Hospital (The)</x:t>
  </x:si>
  <x:si>
    <x:t>King's College London</x:t>
  </x:si>
  <x:si>
    <x:t>Kingston University</x:t>
  </x:si>
  <x:si>
    <x:t>Lamda Limited</x:t>
  </x:si>
  <x:si>
    <x:t>University College London</x:t>
  </x:si>
  <x:si>
    <x:t>University of London</x:t>
  </x:si>
  <x:si>
    <x:t>London Business School</x:t>
  </x:si>
  <x:si>
    <x:t>London Metropolitan University</x:t>
  </x:si>
  <x:si>
    <x:t>The London School of Economics and Political Science</x:t>
  </x:si>
  <x:si>
    <x:t>London School of Hygiene and Tropical Medicine</x:t>
  </x:si>
  <x:si>
    <x:t>London South Bank University</x:t>
  </x:si>
  <x:si>
    <x:t>Middlesex University</x:t>
  </x:si>
  <x:si>
    <x:t>School of Oriental and African Studies</x:t>
  </x:si>
  <x:si>
    <x:t>Queen Mary University of London</x:t>
  </x:si>
  <x:si>
    <x:t>Roehampton University</x:t>
  </x:si>
  <x:si>
    <x:t>Rose Bruford College of Theatre and Performance</x:t>
  </x:si>
  <x:si>
    <x:t>Royal Academy of Dramatic Art</x:t>
  </x:si>
  <x:si>
    <x:t>The Royal Academy of Music</x:t>
  </x:si>
  <x:si>
    <x:t>The Royal Central School of Speech and Drama</x:t>
  </x:si>
  <x:si>
    <x:t>Royal College of Art(The)</x:t>
  </x:si>
  <x:si>
    <x:t>Royal College of Music</x:t>
  </x:si>
  <x:si>
    <x:t>The Royal Veterinary College</x:t>
  </x:si>
  <x:si>
    <x:t>St Mary's University, Twickenham</x:t>
  </x:si>
  <x:si>
    <x:t>St. George's Hospital Medical School</x:t>
  </x:si>
  <x:si>
    <x:t>Trinity Laban Conservatoire of Music and Dance</x:t>
  </x:si>
  <x:si>
    <x:t>The University of West London</x:t>
  </x:si>
  <x:si>
    <x:t>The University of Westminster</x:t>
  </x:si>
  <x:si>
    <x:t>University of Durham</x:t>
  </x:si>
  <x:si>
    <x:t>University of Newcastle upon Tyne</x:t>
  </x:si>
  <x:si>
    <x:t>University of Northumbria at Newcastle</x:t>
  </x:si>
  <x:si>
    <x:t>University of Sunderland</x:t>
  </x:si>
  <x:si>
    <x:t>Teesside University</x:t>
  </x:si>
  <x:si>
    <x:t>The University of Bolton</x:t>
  </x:si>
  <x:si>
    <x:t>University of Central Lancashire</x:t>
  </x:si>
  <x:si>
    <x:t>University of Chester</x:t>
  </x:si>
  <x:si>
    <x:t>The University of Cumbria</x:t>
  </x:si>
  <x:si>
    <x:t>Edge Hill University</x:t>
  </x:si>
  <x:si>
    <x:t>The University of Lancaster</x:t>
  </x:si>
  <x:si>
    <x:t>The University of Liverpool</x:t>
  </x:si>
  <x:si>
    <x:t>Liverpool Hope University</x:t>
  </x:si>
  <x:si>
    <x:t>Liverpool John Moores University</x:t>
  </x:si>
  <x:si>
    <x:t>Liverpool School of Tropical Medicine</x:t>
  </x:si>
  <x:si>
    <x:t>The University of Manchester</x:t>
  </x:si>
  <x:si>
    <x:t>Manchester Metropolitan University</x:t>
  </x:si>
  <x:si>
    <x:t>Royal Northern College of Music</x:t>
  </x:si>
  <x:si>
    <x:t>University of Salford, The</x:t>
  </x:si>
  <x:si>
    <x:t>The Open University</x:t>
  </x:si>
  <x:si>
    <x:t>University of Brighton</x:t>
  </x:si>
  <x:si>
    <x:t>Buckinghamshire New University</x:t>
  </x:si>
  <x:si>
    <x:t>Canterbury Christ Church University</x:t>
  </x:si>
  <x:si>
    <x:t>The University of Chichester</x:t>
  </x:si>
  <x:si>
    <x:t>University for the Creative Arts</x:t>
  </x:si>
  <x:si>
    <x:t>The University of Kent</x:t>
  </x:si>
  <x:si>
    <x:t>University of Oxford</x:t>
  </x:si>
  <x:si>
    <x:t>Oxford Brookes University</x:t>
  </x:si>
  <x:si>
    <x:t>University of Portsmouth</x:t>
  </x:si>
  <x:si>
    <x:t>The University of Reading</x:t>
  </x:si>
  <x:si>
    <x:t>Royal Holloway and Bedford New College</x:t>
  </x:si>
  <x:si>
    <x:t>Solent University, Southampton</x:t>
  </x:si>
  <x:si>
    <x:t>University of Southampton</x:t>
  </x:si>
  <x:si>
    <x:t>The University of Surrey</x:t>
  </x:si>
  <x:si>
    <x:t>University of Sussex</x:t>
  </x:si>
  <x:si>
    <x:t>University of Winchester</x:t>
  </x:si>
  <x:si>
    <x:t>AECC University College</x:t>
  </x:si>
  <x:si>
    <x:t>Arts University Bournemouth, the</x:t>
  </x:si>
  <x:si>
    <x:t>The University of Bath</x:t>
  </x:si>
  <x:si>
    <x:t>Bath Spa University</x:t>
  </x:si>
  <x:si>
    <x:t>Bournemouth University</x:t>
  </x:si>
  <x:si>
    <x:t>University of Bristol</x:t>
  </x:si>
  <x:si>
    <x:t>University of Exeter</x:t>
  </x:si>
  <x:si>
    <x:t>Falmouth University</x:t>
  </x:si>
  <x:si>
    <x:t>University of Gloucestershire</x:t>
  </x:si>
  <x:si>
    <x:t>Hartpury University</x:t>
  </x:si>
  <x:si>
    <x:t>University of Plymouth</x:t>
  </x:si>
  <x:si>
    <x:t>The Royal Agricultural University</x:t>
  </x:si>
  <x:si>
    <x:t>University of St Mark &amp; St John</x:t>
  </x:si>
  <x:si>
    <x:t>University of the West of England, Bristol</x:t>
  </x:si>
  <x:si>
    <x:t>Aston University</x:t>
  </x:si>
  <x:si>
    <x:t>The University of Birmingham</x:t>
  </x:si>
  <x:si>
    <x:t>Birmingham City University</x:t>
  </x:si>
  <x:si>
    <x:t>Coventry University</x:t>
  </x:si>
  <x:si>
    <x:t>Harper Adams University</x:t>
  </x:si>
  <x:si>
    <x:t>University of Keele</x:t>
  </x:si>
  <x:si>
    <x:t>Newman University</x:t>
  </x:si>
  <x:si>
    <x:t>Staffordshire University</x:t>
  </x:si>
  <x:si>
    <x:t>The University of Warwick</x:t>
  </x:si>
  <x:si>
    <x:t>University of Wolverhampton</x:t>
  </x:si>
  <x:si>
    <x:t>University of Worcester</x:t>
  </x:si>
  <x:si>
    <x:t>The University of Bradford</x:t>
  </x:si>
  <x:si>
    <x:t>The University of Huddersfield</x:t>
  </x:si>
  <x:si>
    <x:t>The University of Hull</x:t>
  </x:si>
  <x:si>
    <x:t>The University of Leeds</x:t>
  </x:si>
  <x:si>
    <x:t>Leeds Beckett University</x:t>
  </x:si>
  <x:si>
    <x:t>Leeds Trinity University</x:t>
  </x:si>
  <x:si>
    <x:t>The University of Sheffield</x:t>
  </x:si>
  <x:si>
    <x:t>Sheffield Hallam University</x:t>
  </x:si>
  <x:si>
    <x:t>University of York</x:t>
  </x:si>
  <x:si>
    <x:t>York St John University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</x:si>
</x:sst>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fonts count="19" x14ac:knownFonts="1">
    <x:font>
      <x:sz val="10"/>
      <x:name val="Helvetica"/>
    </x:font>
    <x:font>
      <x:sz val="8"/>
      <x:name val="Helvetica"/>
      <x:family val="2"/>
    </x:font>
    <x:font>
      <x:sz val="10"/>
      <x:name val="Arial"/>
      <x:family val="2"/>
    </x:font>
    <x:font>
      <x:sz val="10"/>
      <x:name val="MS Sans Serif"/>
      <x:family val="2"/>
    </x:font>
    <x:font>
      <x:sz val="10"/>
      <x:name val="MS Sans Serif"/>
      <x:family val="2"/>
    </x:font>
    <x:font>
      <x:b/>
      <x:sz val="11"/>
      <x:color theme="0"/>
      <x:name val="Calibri"/>
      <x:family val="2"/>
      <x:scheme val="minor"/>
    </x:font>
    <x:font>
      <x:sz val="10"/>
      <x:name val="Calibri"/>
      <x:family val="2"/>
      <x:scheme val="minor"/>
    </x:font>
    <x:font>
      <x:b/>
      <x:sz val="10"/>
      <x:name val="Calibri"/>
      <x:family val="2"/>
      <x:scheme val="minor"/>
    </x:font>
    <x:font>
      <x:b/>
      <x:sz val="10"/>
      <x:color indexed="9"/>
      <x:name val="Calibri"/>
      <x:family val="2"/>
      <x:scheme val="minor"/>
    </x:font>
    <x:font>
      <x:sz val="10"/>
      <x:color indexed="9"/>
      <x:name val="Calibri"/>
      <x:family val="2"/>
      <x:scheme val="minor"/>
    </x:font>
    <x:font>
      <x:sz val="11"/>
      <x:name val="Calibri"/>
      <x:family val="2"/>
      <x:scheme val="minor"/>
    </x:font>
    <x:font>
      <x:b/>
      <x:sz val="11"/>
      <x:name val="Calibri"/>
      <x:family val="2"/>
      <x:scheme val="minor"/>
    </x:font>
    <x:font>
      <x:sz val="11"/>
      <x:color indexed="8"/>
      <x:name val="Calibri"/>
      <x:family val="2"/>
      <x:scheme val="minor"/>
    </x:font>
    <x:font>
      <x:b/>
      <x:sz val="11"/>
      <x:color indexed="8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sz val="11"/>
      <x:color rgb="FF9C6500"/>
      <x:name val="Calibri"/>
      <x:family val="2"/>
      <x:scheme val="minor"/>
    </x:font>
    <x:font>
      <x:sz val="12"/>
      <x:color rgb="FF676767"/>
      <x:name val="Arial"/>
      <x:family val="2"/>
    </x:font>
    <x:font>
      <x:b/>
      <x:sz val="12"/>
      <x:color rgb="FF676767"/>
      <x:name val="Arial"/>
      <x:family val="2"/>
    </x:font>
    <x:font>
      <x:sz val="12"/>
      <x:color rgb="FF676767"/>
      <x:name val="Calibri"/>
      <x:family val="2"/>
      <x:scheme val="minor"/>
    </x:font>
  </x:fonts>
  <x:fills count="20">
    <x:fill>
      <x:patternFill patternType="none"/>
    </x:fill>
    <x:fill>
      <x:patternFill patternType="gray125"/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theme="7" tint="-0.249977111117893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theme="7" tint="0.39997558519241921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rgb="FFFFEB9C"/>
      </x:patternFill>
    </x:fill>
  </x:fills>
  <x:borders count="4">
    <x:border>
      <x:left/>
      <x:right/>
      <x:top/>
      <x:bottom/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</x:borders>
  <x:cellStyleXfs count="5">
    <x:xf numFmtId="0" fontId="0" fillId="0" borderId="0"/>
    <x:xf numFmtId="0" fontId="2" fillId="0" borderId="0"/>
    <x:xf numFmtId="0" fontId="3" fillId="0" borderId="0"/>
    <x:xf numFmtId="0" fontId="4" fillId="0" borderId="0"/>
    <x:xf numFmtId="0" fontId="15" fillId="19" borderId="0" applyNumberFormat="0" applyBorder="0" applyAlignment="0" applyProtection="0"/>
  </x:cellStyleXfs>
  <x:cellXfs count="68">
    <x:xf numFmtId="0" fontId="0" fillId="0" borderId="0" xfId="0"/>
    <x:xf numFmtId="0" fontId="6" fillId="0" borderId="0" xfId="1" applyFont="1"/>
    <x:xf numFmtId="49" fontId="6" fillId="0" borderId="0" xfId="1" applyNumberFormat="1" applyFont="1"/>
    <x:xf numFmtId="0" fontId="6" fillId="0" borderId="0" xfId="2" applyFont="1"/>
    <x:xf numFmtId="0" fontId="8" fillId="2" borderId="0" xfId="1" applyFont="1" applyFill="1"/>
    <x:xf numFmtId="0" fontId="9" fillId="2" borderId="0" xfId="1" applyFont="1" applyFill="1"/>
    <x:xf numFmtId="0" fontId="8" fillId="3" borderId="0" xfId="1" applyFont="1" applyFill="1"/>
    <x:xf numFmtId="0" fontId="9" fillId="3" borderId="0" xfId="1" applyFont="1" applyFill="1"/>
    <x:xf numFmtId="0" fontId="8" fillId="4" borderId="0" xfId="3" applyFont="1" applyFill="1"/>
    <x:xf numFmtId="0" fontId="9" fillId="4" borderId="0" xfId="3" applyFont="1" applyFill="1"/>
    <x:xf numFmtId="0" fontId="8" fillId="5" borderId="0" xfId="1" applyFont="1" applyFill="1"/>
    <x:xf numFmtId="0" fontId="6" fillId="5" borderId="0" xfId="1" applyFont="1" applyFill="1"/>
    <x:xf numFmtId="0" fontId="8" fillId="6" borderId="0" xfId="1" applyFont="1" applyFill="1"/>
    <x:xf numFmtId="0" fontId="5" fillId="7" borderId="0" xfId="2" applyFont="1" applyFill="1" applyBorder="1" applyAlignment="1">
      <x:alignment vertical="center"/>
    </x:xf>
    <x:xf numFmtId="0" fontId="5" fillId="0" borderId="0" xfId="2" applyFont="1" applyFill="1" applyBorder="1" applyAlignment="1">
      <x:alignment vertical="center"/>
    </x:xf>
    <x:xf numFmtId="0" fontId="7" fillId="8" borderId="0" xfId="1" applyFont="1" applyFill="1"/>
    <x:xf numFmtId="0" fontId="7" fillId="9" borderId="0" xfId="1" applyFont="1" applyFill="1"/>
    <x:xf numFmtId="0" fontId="7" fillId="10" borderId="0" xfId="3" applyFont="1" applyFill="1"/>
    <x:xf numFmtId="0" fontId="10" fillId="10" borderId="0" xfId="3" applyFont="1" applyFill="1"/>
    <x:xf numFmtId="0" fontId="7" fillId="11" borderId="0" xfId="1" applyFont="1" applyFill="1"/>
    <x:xf numFmtId="0" fontId="7" fillId="12" borderId="0" xfId="1" applyFont="1" applyFill="1"/>
    <x:xf numFmtId="0" fontId="11" fillId="13" borderId="0" xfId="2" applyFont="1" applyFill="1" applyBorder="1" applyAlignment="1">
      <x:alignment vertical="center"/>
    </x:xf>
    <x:xf numFmtId="0" fontId="6" fillId="8" borderId="0" xfId="1" applyFont="1" applyFill="1"/>
    <x:xf numFmtId="0" fontId="6" fillId="9" borderId="0" xfId="1" applyFont="1" applyFill="1"/>
    <x:xf numFmtId="0" fontId="6" fillId="11" borderId="0" xfId="1" applyFont="1" applyFill="1"/>
    <x:xf numFmtId="0" fontId="6" fillId="12" borderId="0" xfId="1" applyFont="1" applyFill="1"/>
    <x:xf numFmtId="0" fontId="6" fillId="0" borderId="0" xfId="1" applyFont="1" applyFill="1"/>
    <x:xf numFmtId="0" fontId="12" fillId="10" borderId="0" xfId="3" applyFont="1" applyFill="1" applyAlignment="1">
      <x:alignment horizontal="right" vertical="top"/>
    </x:xf>
    <x:xf numFmtId="0" fontId="12" fillId="10" borderId="0" xfId="3" applyFont="1" applyFill="1" applyAlignment="1">
      <x:alignment vertical="top"/>
    </x:xf>
    <x:xf numFmtId="0" fontId="7" fillId="14" borderId="0" xfId="1" applyFont="1" applyFill="1"/>
    <x:xf numFmtId="0" fontId="7" fillId="14" borderId="0" xfId="1" applyFont="1" applyFill="1" applyAlignment="1">
      <x:alignment horizontal="right"/>
    </x:xf>
    <x:xf numFmtId="0" fontId="6" fillId="11" borderId="0" xfId="1" applyFont="1" applyFill="1" applyAlignment="1">
      <x:alignment horizontal="right"/>
    </x:xf>
    <x:xf numFmtId="0" fontId="13" fillId="15" borderId="0" xfId="3" applyFont="1" applyFill="1"/>
    <x:xf numFmtId="0" fontId="12" fillId="15" borderId="0" xfId="3" applyFont="1" applyFill="1"/>
    <x:xf numFmtId="0" fontId="6" fillId="16" borderId="0" xfId="1" applyFont="1" applyFill="1"/>
    <x:xf numFmtId="0" fontId="6" fillId="16" borderId="0" xfId="1" applyFont="1" applyFill="1" applyAlignment="1">
      <x:alignment horizontal="right"/>
    </x:xf>
    <x:xf numFmtId="0" fontId="6" fillId="17" borderId="0" xfId="1" applyFont="1" applyFill="1"/>
    <x:xf numFmtId="0" fontId="6" fillId="17" borderId="0" xfId="1" applyFont="1" applyFill="1" applyAlignment="1">
      <x:alignment horizontal="right"/>
    </x:xf>
    <x:xf numFmtId="0" fontId="12" fillId="15" borderId="0" xfId="3" applyFont="1" applyFill="1" applyAlignment="1">
      <x:alignment horizontal="right"/>
    </x:xf>
    <x:xf numFmtId="0" fontId="12" fillId="18" borderId="0" xfId="3" applyFont="1" applyFill="1"/>
    <x:xf numFmtId="0" fontId="12" fillId="0" borderId="0" xfId="3" applyFont="1" applyFill="1" applyAlignment="1">
      <x:alignment vertical="top"/>
    </x:xf>
    <x:xf numFmtId="0" fontId="6" fillId="0" borderId="0" xfId="1" applyFont="1" applyAlignment="1">
      <x:alignment horizontal="right"/>
    </x:xf>
    <x:xf numFmtId="0" fontId="6" fillId="17" borderId="0" xfId="1" applyFont="1" applyFill="1" applyAlignment="1">
      <x:alignment horizontal="left"/>
    </x:xf>
    <x:xf numFmtId="0" fontId="12" fillId="0" borderId="0" xfId="2" applyFont="1" applyFill="1" applyAlignment="1">
      <x:alignment vertical="top"/>
    </x:xf>
    <x:xf numFmtId="0" fontId="14" fillId="13" borderId="0" xfId="2" applyFont="1" applyFill="1" applyBorder="1" applyAlignment="1">
      <x:alignment vertical="center"/>
    </x:xf>
    <x:xf numFmtId="0" fontId="16" fillId="0" borderId="0" xfId="0" applyFont="1"/>
    <x:xf numFmtId="0" fontId="16" fillId="0" borderId="0" xfId="0" applyFont="1" applyFill="1"/>
    <x:xf numFmtId="0" fontId="17" fillId="0" borderId="0" xfId="0" applyFont="1"/>
    <x:xf numFmtId="49" fontId="16" fillId="0" borderId="0" xfId="0" applyNumberFormat="1" applyFont="1" applyAlignment="1">
      <x:alignment horizontal="right"/>
    </x:xf>
    <x:xf numFmtId="0" fontId="16" fillId="0" borderId="0" xfId="0" applyFont="1" applyAlignment="1">
      <x:alignment horizontal="right"/>
    </x:xf>
    <x:xf numFmtId="0" fontId="17" fillId="0" borderId="2" xfId="0" applyFont="1" applyBorder="1" applyAlignment="1">
      <x:alignment wrapText="1"/>
    </x:xf>
    <x:xf numFmtId="0" fontId="17" fillId="0" borderId="2" xfId="0" applyFont="1" applyBorder="1" applyAlignment="1">
      <x:alignment horizontal="right" wrapText="1"/>
    </x:xf>
    <x:xf numFmtId="0" fontId="17" fillId="0" borderId="2" xfId="0" applyFont="1" applyFill="1" applyBorder="1" applyAlignment="1">
      <x:alignment horizontal="right" wrapText="1"/>
    </x:xf>
    <x:xf numFmtId="0" fontId="18" fillId="19" borderId="0" xfId="4" applyFont="1"/>
    <x:xf numFmtId="0" fontId="16" fillId="0" borderId="1" xfId="0" applyFont="1" applyBorder="1"/>
    <x:xf numFmtId="3" fontId="16" fillId="0" borderId="1" xfId="0" applyNumberFormat="1" applyFont="1" applyBorder="1" applyAlignment="1">
      <x:alignment horizontal="right"/>
    </x:xf>
    <x:xf numFmtId="0" fontId="17" fillId="0" borderId="3" xfId="0" applyFont="1" applyBorder="1"/>
    <x:xf numFmtId="3" fontId="17" fillId="0" borderId="3" xfId="0" applyNumberFormat="1" applyFont="1" applyBorder="1" applyAlignment="1">
      <x:alignment horizontal="right"/>
    </x:xf>
    <x:xf numFmtId="0" fontId="16" fillId="0" borderId="0" xfId="0" applyFont="1" applyBorder="1"/>
    <x:xf numFmtId="3" fontId="16" fillId="0" borderId="0" xfId="0" applyNumberFormat="1" applyFont="1" applyBorder="1" applyAlignment="1">
      <x:alignment horizontal="right"/>
    </x:xf>
    <x:xf numFmtId="3" fontId="16" fillId="0" borderId="0" xfId="0" applyNumberFormat="1" applyFont="1" applyAlignment="1">
      <x:alignment horizontal="right"/>
    </x:xf>
    <x:xf numFmtId="3" fontId="16" fillId="0" borderId="1" xfId="0" applyNumberFormat="1" applyFont="1" applyBorder="1"/>
    <x:xf numFmtId="3" fontId="17" fillId="0" borderId="3" xfId="0" applyNumberFormat="1" applyFont="1" applyBorder="1"/>
    <x:xf numFmtId="3" fontId="16" fillId="0" borderId="0" xfId="0" applyNumberFormat="1" applyFont="1"/>
    <x:xf numFmtId="0" fontId="17" fillId="0" borderId="2" xfId="0" applyFont="1" applyBorder="1" applyAlignment="1">
      <x:alignment horizontal="left" wrapText="1"/>
    </x:xf>
    <x:xf numFmtId="2" fontId="16" fillId="0" borderId="1" xfId="0" applyNumberFormat="1" applyFont="1" applyBorder="1"/>
    <x:xf numFmtId="0" fontId="16" fillId="0" borderId="0" xfId="0" applyNumberFormat="1" applyFont="1" applyAlignment="1">
      <x:alignment horizontal="right"/>
    </x:xf>
    <x:xf numFmtId="0" fontId="5" fillId="7" borderId="0" xfId="2" applyFont="1" applyFill="1" applyBorder="1" applyAlignment="1">
      <x:alignment vertical="center"/>
    </x:xf>
  </x:cellXfs>
  <x:cellStyles count="5">
    <x:cellStyle name="Neutral" xfId="4" builtinId="28"/>
    <x:cellStyle name="Normal" xfId="0" builtinId="0"/>
    <x:cellStyle name="Normal 2" xfId="2"/>
    <x:cellStyle name="Normal 2 2" xfId="3"/>
    <x:cellStyle name="Normal_20120614 sm exp" xfId="1"/>
  </x:cellStyles>
  <x:dxfs count="0"/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676767"/>
      <x:color rgb="FFFF00FF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sharedStrings" Target="sharedString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styles" Target="styles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theme" Target="theme/theme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76200</xdr:rowOff>
    </xdr:from>
    <xdr:to>
      <xdr:col>1</xdr:col>
      <xdr:colOff>2384877</xdr:colOff>
      <xdr:row>4</xdr:row>
      <xdr:rowOff>39687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6200"/>
          <a:ext cx="2280102" cy="72548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47625</xdr:rowOff>
    </xdr:from>
    <xdr:to>
      <xdr:col>1</xdr:col>
      <xdr:colOff>2365827</xdr:colOff>
      <xdr:row>4</xdr:row>
      <xdr:rowOff>11112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47625"/>
          <a:ext cx="2280102" cy="7254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76200</xdr:rowOff>
    </xdr:from>
    <xdr:to>
      <xdr:col>1</xdr:col>
      <xdr:colOff>2365827</xdr:colOff>
      <xdr:row>4</xdr:row>
      <xdr:rowOff>39687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6200"/>
          <a:ext cx="2280102" cy="7254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66675</xdr:rowOff>
    </xdr:from>
    <xdr:to>
      <xdr:col>1</xdr:col>
      <xdr:colOff>2346777</xdr:colOff>
      <xdr:row>4</xdr:row>
      <xdr:rowOff>30162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2280102" cy="7254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1</xdr:col>
      <xdr:colOff>2346777</xdr:colOff>
      <xdr:row>4</xdr:row>
      <xdr:rowOff>58737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95250"/>
          <a:ext cx="2280102" cy="7254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76200</xdr:rowOff>
    </xdr:from>
    <xdr:to>
      <xdr:col>1</xdr:col>
      <xdr:colOff>2394402</xdr:colOff>
      <xdr:row>4</xdr:row>
      <xdr:rowOff>39687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2280102" cy="7254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1</xdr:col>
      <xdr:colOff>2375352</xdr:colOff>
      <xdr:row>4</xdr:row>
      <xdr:rowOff>49212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5725"/>
          <a:ext cx="2280102" cy="7254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1</xdr:col>
      <xdr:colOff>2365827</xdr:colOff>
      <xdr:row>4</xdr:row>
      <xdr:rowOff>49212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85725"/>
          <a:ext cx="2280102" cy="7254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66675</xdr:rowOff>
    </xdr:from>
    <xdr:to>
      <xdr:col>1</xdr:col>
      <xdr:colOff>2375352</xdr:colOff>
      <xdr:row>4</xdr:row>
      <xdr:rowOff>30162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6675"/>
          <a:ext cx="2280102" cy="72548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66675</xdr:rowOff>
    </xdr:from>
    <xdr:to>
      <xdr:col>1</xdr:col>
      <xdr:colOff>2384877</xdr:colOff>
      <xdr:row>4</xdr:row>
      <xdr:rowOff>30162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66675"/>
          <a:ext cx="2280102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4:E17"/>
  <x:sheetViews>
    <x:sheetView showGridLines="0" zoomScaleNormal="100" workbookViewId="0">
      <x:pane ySplit="11" topLeftCell="A12" activePane="bottomLeft" state="frozen"/>
      <x:selection activeCell="D41" sqref="D41"/>
      <x:selection pane="bottomLeft" activeCell="E6" sqref="E6"/>
    </x:sheetView>
  </x:sheetViews>
  <x:sheetFormatPr defaultRowHeight="15" x14ac:dyDescent="0.2"/>
  <x:cols>
    <x:col min="1" max="1" width="9.140625" style="45" hidden="1" customWidth="1"/>
    <x:col min="2" max="2" width="48.5703125" style="45" customWidth="1"/>
    <x:col min="3" max="4" width="14.28515625" style="45" customWidth="1"/>
    <x:col min="5" max="5" width="16" style="45" customWidth="1"/>
    <x:col min="6" max="16384" width="9.140625" style="45"/>
  </x:cols>
  <x:sheetData>
    <x:row r="4" spans="1:5" x14ac:dyDescent="0.2">
      <x:c r="E4" s="46"/>
    </x:row>
    <x:row r="5" spans="1:5" ht="15.75" x14ac:dyDescent="0.25">
      <x:c r="B5" s="47"/>
      <x:c r="E5" s="48" t="s">
        <x:v>116</x:v>
      </x:c>
    </x:row>
    <x:row r="6" spans="1:5" ht="15.75" x14ac:dyDescent="0.25">
      <x:c r="B6" s="47" t="s">
        <x:v>114</x:v>
      </x:c>
      <x:c r="E6" s="46"/>
    </x:row>
    <x:row r="7" spans="1:5" x14ac:dyDescent="0.2">
      <x:c r="E7" s="46"/>
    </x:row>
    <x:row r="8" spans="1:5" ht="15.75" x14ac:dyDescent="0.25">
      <x:c r="B8" s="47" t="s">
        <x:v>1</x:v>
      </x:c>
      <x:c r="E8" s="49" t="s">
        <x:v>105</x:v>
      </x:c>
    </x:row>
    <x:row r="9" spans="1:5" ht="16.5" thickBot="1" x14ac:dyDescent="0.3">
      <x:c r="B9" s="47"/>
    </x:row>
    <x:row r="10" spans="1:5" ht="63" x14ac:dyDescent="0.25">
      <x:c r="B10" s="50" t="s">
        <x:v>2</x:v>
      </x:c>
      <x:c r="C10" s="51" t="s">
        <x:v>104</x:v>
      </x:c>
      <x:c r="D10" s="51" t="s">
        <x:v>107</x:v>
      </x:c>
      <x:c r="E10" s="52" t="s">
        <x:v>113</x:v>
      </x:c>
    </x:row>
    <x:row r="11" spans="1:5" ht="15.75" hidden="1" x14ac:dyDescent="0.25">
      <x:c r="A11" s="53" t="s">
        <x:v>106</x:v>
      </x:c>
      <x:c r="B11" s="53" t="s">
        <x:v>102</x:v>
      </x:c>
      <x:c r="C11" s="53" t="s">
        <x:v>110</x:v>
      </x:c>
      <x:c r="D11" s="53" t="s">
        <x:v>111</x:v>
      </x:c>
      <x:c r="E11" s="53" t="s">
        <x:v>112</x:v>
      </x:c>
    </x:row>
    <x:row r="12" spans="1:5" x14ac:dyDescent="0.2">
      <x:c r="A12">
        <x:v>10007811</x:v>
      </x:c>
      <x:c r="B12" s="54" t="s">
        <x:v>117</x:v>
      </x:c>
      <x:c r="C12" s="55">
        <x:v>83198</x:v>
      </x:c>
      <x:c r="D12" s="55">
        <x:v>0</x:v>
      </x:c>
      <x:c r="E12" s="55">
        <x:v>83198</x:v>
      </x:c>
    </x:row>
    <x:row r="13" spans="1:5" x14ac:dyDescent="0.2">
      <x:c r="A13">
        <x:v>10001883</x:v>
      </x:c>
      <x:c r="B13" s="54" t="s">
        <x:v>118</x:v>
      </x:c>
      <x:c r="C13" s="55">
        <x:v>3562588</x:v>
      </x:c>
      <x:c r="D13" s="55">
        <x:v>949587</x:v>
      </x:c>
      <x:c r="E13" s="55">
        <x:v>4512175</x:v>
      </x:c>
    </x:row>
    <x:row r="14" spans="1:5" x14ac:dyDescent="0.2">
      <x:c r="A14">
        <x:v>10007851</x:v>
      </x:c>
      <x:c r="B14" s="54" t="s">
        <x:v>119</x:v>
      </x:c>
      <x:c r="C14" s="55">
        <x:v>1005945</x:v>
      </x:c>
      <x:c r="D14" s="55">
        <x:v>1332620</x:v>
      </x:c>
      <x:c r="E14" s="55">
        <x:v>2338565</x:v>
      </x:c>
    </x:row>
    <x:row r="15" spans="1:5" x14ac:dyDescent="0.2">
      <x:c r="A15">
        <x:v>10007796</x:v>
      </x:c>
      <x:c r="B15" s="54" t="s">
        <x:v>120</x:v>
      </x:c>
      <x:c r="C15" s="55">
        <x:v>19389466</x:v>
      </x:c>
      <x:c r="D15" s="55">
        <x:v>4604769</x:v>
      </x:c>
      <x:c r="E15" s="55">
        <x:v>23994235</x:v>
      </x:c>
    </x:row>
    <x:row r="16" spans="1:5" x14ac:dyDescent="0.2">
      <x:c r="A16">
        <x:v>10007151</x:v>
      </x:c>
      <x:c r="B16" s="54" t="s">
        <x:v>121</x:v>
      </x:c>
      <x:c r="C16" s="55">
        <x:v>3797169</x:v>
      </x:c>
      <x:c r="D16" s="55">
        <x:v>1509813</x:v>
      </x:c>
      <x:c r="E16" s="55">
        <x:v>5306982</x:v>
      </x:c>
    </x:row>
    <x:row r="17" spans="1:5" x14ac:dyDescent="0.2">
      <x:c r="A17">
        <x:v>10004113</x:v>
      </x:c>
      <x:c r="B17" s="54" t="s">
        <x:v>122</x:v>
      </x:c>
      <x:c r="C17" s="55">
        <x:v>17753518</x:v>
      </x:c>
      <x:c r="D17" s="55">
        <x:v>4559456</x:v>
      </x:c>
      <x:c r="E17" s="55">
        <x:v>22312974</x:v>
      </x:c>
    </x:row>
    <x:row r="18" spans="1:5" x14ac:dyDescent="0.2">
      <x:c r="A18">
        <x:v>10007138</x:v>
      </x:c>
      <x:c r="B18" s="54" t="s">
        <x:v>123</x:v>
      </x:c>
      <x:c r="C18" s="55">
        <x:v>681075</x:v>
      </x:c>
      <x:c r="D18" s="55">
        <x:v>857731</x:v>
      </x:c>
      <x:c r="E18" s="55">
        <x:v>1538806</x:v>
      </x:c>
    </x:row>
    <x:row r="19" spans="1:5" x14ac:dyDescent="0.2">
      <x:c r="A19">
        <x:v>10004797</x:v>
      </x:c>
      <x:c r="B19" s="54" t="s">
        <x:v>124</x:v>
      </x:c>
      <x:c r="C19" s="55">
        <x:v>5213304</x:v>
      </x:c>
      <x:c r="D19" s="55">
        <x:v>2144750</x:v>
      </x:c>
      <x:c r="E19" s="55">
        <x:v>7358054</x:v>
      </x:c>
    </x:row>
    <x:row r="20" spans="1:5" x14ac:dyDescent="0.2">
      <x:c r="A20">
        <x:v>10007154</x:v>
      </x:c>
      <x:c r="B20" s="54" t="s">
        <x:v>125</x:v>
      </x:c>
      <x:c r="C20" s="55">
        <x:v>49575759</x:v>
      </x:c>
      <x:c r="D20" s="55">
        <x:v>4785000</x:v>
      </x:c>
      <x:c r="E20" s="55">
        <x:v>54360759</x:v>
      </x:c>
    </x:row>
    <x:row r="21" spans="1:5" x14ac:dyDescent="0.2">
      <x:c r="B21" s="54"/>
      <x:c r="C21" s="55"/>
      <x:c r="D21" s="55"/>
      <x:c r="E21" s="55"/>
    </x:row>
    <x:row r="22" spans="1:5" ht="16.5" thickBot="1" x14ac:dyDescent="0.3">
      <x:c r="B22" s="56" t="s">
        <x:v>51</x:v>
      </x:c>
      <x:c r="C22" s="57">
        <x:f>SUM(INDIRECT(ADDRESS(1,COLUMN())&amp;":"&amp;ADDRESS(ROW()-1,COLUMN())))</x:f>
        <x:v>0</x:v>
      </x:c>
      <x:c r="D22" s="57">
        <x:f>SUM(INDIRECT(ADDRESS(1,COLUMN())&amp;":"&amp;ADDRESS(ROW()-1,COLUMN())))</x:f>
        <x:v>0</x:v>
      </x:c>
      <x:c r="E22" s="57">
        <x:f>SUM(INDIRECT(ADDRESS(1,COLUMN())&amp;":"&amp;ADDRESS(ROW()-1,COLUMN())))</x:f>
        <x:v>0</x:v>
      </x:c>
    </x:row>
    <x:row r="23" spans="1:5" x14ac:dyDescent="0.2">
      <x:c r="B23" s="58"/>
      <x:c r="C23" s="59"/>
      <x:c r="D23" s="59"/>
      <x:c r="E23" s="59"/>
    </x:row>
    <x:row r="24" spans="1:5" x14ac:dyDescent="0.2">
      <x:c r="C24" s="60"/>
      <x:c r="D24" s="60"/>
      <x:c r="E24" s="60"/>
    </x:row>
    <x:row r="26" ht="13.5" customHeight="1" x14ac:dyDescent="0.2"/>
  </x:sheetData>
  <x:pageMargins left="0.47244094488188981" right="0.47244094488188981" top="0.98425196850393704" bottom="0.98425196850393704" header="0.51181102362204722" footer="0.51181102362204722"/>
  <x:pageSetup paperSize="9" scale="75" orientation="portrait" r:id="rId1"/>
  <x:headerFooter alignWithMargins="0"/>
  <x:drawing r:id="rId2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5:E17"/>
  <x:sheetViews>
    <x:sheetView showGridLines="0" topLeftCell="B1" workbookViewId="0">
      <x:pane ySplit="11" topLeftCell="A12" activePane="bottomLeft" state="frozen"/>
      <x:selection activeCell="A11" sqref="A11:XFD11"/>
      <x:selection pane="bottomLeft" activeCell="E5" sqref="E5"/>
    </x:sheetView>
  </x:sheetViews>
  <x:sheetFormatPr defaultRowHeight="15" x14ac:dyDescent="0.2"/>
  <x:cols>
    <x:col min="1" max="1" width="9.140625" style="45" hidden="1" customWidth="1"/>
    <x:col min="2" max="2" width="48.5703125" style="45" customWidth="1"/>
    <x:col min="3" max="4" width="14.28515625" style="45" customWidth="1"/>
    <x:col min="5" max="5" width="16" style="45" customWidth="1"/>
    <x:col min="6" max="16384" width="9.140625" style="45"/>
  </x:cols>
  <x:sheetData>
    <x:row r="5" spans="1:5" ht="15.75" x14ac:dyDescent="0.25">
      <x:c r="B5" s="47"/>
      <x:c r="E5" s="66" t="str">
        <x:f>DATE</x:f>
        <x:v>October 2021</x:v>
      </x:c>
    </x:row>
    <x:row r="6" spans="1:5" ht="15.75" x14ac:dyDescent="0.25">
      <x:c r="B6" s="47" t="s">
        <x:v>114</x:v>
      </x:c>
      <x:c r="E6" s="46"/>
    </x:row>
    <x:row r="7" spans="1:5" x14ac:dyDescent="0.2">
      <x:c r="E7" s="46"/>
    </x:row>
    <x:row r="8" spans="1:5" ht="15.75" x14ac:dyDescent="0.25">
      <x:c r="B8" s="47" t="s">
        <x:v>5</x:v>
      </x:c>
      <x:c r="E8" s="49" t="s">
        <x:v>105</x:v>
      </x:c>
    </x:row>
    <x:row r="9" spans="1:5" ht="16.5" thickBot="1" x14ac:dyDescent="0.3">
      <x:c r="B9" s="47"/>
    </x:row>
    <x:row r="10" spans="1:5" ht="63" x14ac:dyDescent="0.25">
      <x:c r="B10" s="50" t="s">
        <x:v>2</x:v>
      </x:c>
      <x:c r="C10" s="51" t="s">
        <x:v>104</x:v>
      </x:c>
      <x:c r="D10" s="51" t="s">
        <x:v>107</x:v>
      </x:c>
      <x:c r="E10" s="52" t="s">
        <x:v>113</x:v>
      </x:c>
    </x:row>
    <x:row r="11" spans="1:5" ht="15.75" hidden="1" x14ac:dyDescent="0.25">
      <x:c r="A11" s="53" t="s">
        <x:v>106</x:v>
      </x:c>
      <x:c r="B11" s="53" t="s">
        <x:v>102</x:v>
      </x:c>
      <x:c r="C11" s="53" t="s">
        <x:v>110</x:v>
      </x:c>
      <x:c r="D11" s="53" t="s">
        <x:v>111</x:v>
      </x:c>
      <x:c r="E11" s="53" t="s">
        <x:v>112</x:v>
      </x:c>
    </x:row>
    <x:row r="12" spans="1:5" x14ac:dyDescent="0.2">
      <x:c r="A12">
        <x:v>10007785</x:v>
      </x:c>
      <x:c r="B12" s="54" t="s">
        <x:v>235</x:v>
      </x:c>
      <x:c r="C12" s="61">
        <x:v>3821060</x:v>
      </x:c>
      <x:c r="D12" s="61">
        <x:v>628750</x:v>
      </x:c>
      <x:c r="E12" s="61">
        <x:v>4449810</x:v>
      </x:c>
    </x:row>
    <x:row r="13" spans="1:5" x14ac:dyDescent="0.2">
      <x:c r="A13">
        <x:v>10007148</x:v>
      </x:c>
      <x:c r="B13" s="54" t="s">
        <x:v>236</x:v>
      </x:c>
      <x:c r="C13" s="61">
        <x:v>5508637</x:v>
      </x:c>
      <x:c r="D13" s="61">
        <x:v>1324264</x:v>
      </x:c>
      <x:c r="E13" s="61">
        <x:v>6832901</x:v>
      </x:c>
    </x:row>
    <x:row r="14" spans="1:5" x14ac:dyDescent="0.2">
      <x:c r="A14">
        <x:v>10007149</x:v>
      </x:c>
      <x:c r="B14" s="54" t="s">
        <x:v>237</x:v>
      </x:c>
      <x:c r="C14" s="61">
        <x:v>7536925</x:v>
      </x:c>
      <x:c r="D14" s="61">
        <x:v>1525567</x:v>
      </x:c>
      <x:c r="E14" s="61">
        <x:v>9062492</x:v>
      </x:c>
    </x:row>
    <x:row r="15" spans="1:5" x14ac:dyDescent="0.2">
      <x:c r="A15">
        <x:v>10007795</x:v>
      </x:c>
      <x:c r="B15" s="54" t="s">
        <x:v>238</x:v>
      </x:c>
      <x:c r="C15" s="61">
        <x:v>44217258</x:v>
      </x:c>
      <x:c r="D15" s="61">
        <x:v>4785000</x:v>
      </x:c>
      <x:c r="E15" s="61">
        <x:v>49002258</x:v>
      </x:c>
    </x:row>
    <x:row r="16" spans="1:5" x14ac:dyDescent="0.2">
      <x:c r="A16">
        <x:v>10003861</x:v>
      </x:c>
      <x:c r="B16" s="54" t="s">
        <x:v>239</x:v>
      </x:c>
      <x:c r="C16" s="61">
        <x:v>2608536</x:v>
      </x:c>
      <x:c r="D16" s="61">
        <x:v>2733201</x:v>
      </x:c>
      <x:c r="E16" s="61">
        <x:v>5341737</x:v>
      </x:c>
    </x:row>
    <x:row r="17" spans="1:5" x14ac:dyDescent="0.2">
      <x:c r="A17">
        <x:v>10003863</x:v>
      </x:c>
      <x:c r="B17" s="54" t="s">
        <x:v>240</x:v>
      </x:c>
      <x:c r="C17" s="61">
        <x:v>119935</x:v>
      </x:c>
      <x:c r="D17" s="61">
        <x:v>0</x:v>
      </x:c>
      <x:c r="E17" s="61">
        <x:v>119935</x:v>
      </x:c>
    </x:row>
    <x:row r="18" spans="1:5" x14ac:dyDescent="0.2">
      <x:c r="A18">
        <x:v>10007157</x:v>
      </x:c>
      <x:c r="B18" s="54" t="s">
        <x:v>241</x:v>
      </x:c>
      <x:c r="C18" s="61">
        <x:v>42377944</x:v>
      </x:c>
      <x:c r="D18" s="61">
        <x:v>4785000</x:v>
      </x:c>
      <x:c r="E18" s="61">
        <x:v>47162944</x:v>
      </x:c>
    </x:row>
    <x:row r="19" spans="1:5" x14ac:dyDescent="0.2">
      <x:c r="A19">
        <x:v>10005790</x:v>
      </x:c>
      <x:c r="B19" s="54" t="s">
        <x:v>242</x:v>
      </x:c>
      <x:c r="C19" s="61">
        <x:v>4950415</x:v>
      </x:c>
      <x:c r="D19" s="61">
        <x:v>1229644</x:v>
      </x:c>
      <x:c r="E19" s="61">
        <x:v>6180059</x:v>
      </x:c>
    </x:row>
    <x:row r="20" spans="1:5" x14ac:dyDescent="0.2">
      <x:c r="A20">
        <x:v>10007167</x:v>
      </x:c>
      <x:c r="B20" s="54" t="s">
        <x:v>243</x:v>
      </x:c>
      <x:c r="C20" s="61">
        <x:v>24068902</x:v>
      </x:c>
      <x:c r="D20" s="61">
        <x:v>4586128</x:v>
      </x:c>
      <x:c r="E20" s="61">
        <x:v>28655030</x:v>
      </x:c>
    </x:row>
    <x:row r="21" spans="1:5" x14ac:dyDescent="0.2">
      <x:c r="A21">
        <x:v>10007713</x:v>
      </x:c>
      <x:c r="B21" s="54" t="s">
        <x:v>244</x:v>
      </x:c>
      <x:c r="C21" s="61">
        <x:v>652882</x:v>
      </x:c>
      <x:c r="D21" s="61">
        <x:v>0</x:v>
      </x:c>
      <x:c r="E21" s="61">
        <x:v>652882</x:v>
      </x:c>
    </x:row>
    <x:row r="22" spans="1:5" x14ac:dyDescent="0.2">
      <x:c r="B22" s="54"/>
      <x:c r="C22" s="61"/>
      <x:c r="D22" s="61"/>
      <x:c r="E22" s="61"/>
    </x:row>
    <x:row r="23" spans="1:5" ht="16.5" thickBot="1" x14ac:dyDescent="0.3">
      <x:c r="B23" s="56" t="s">
        <x:v>51</x:v>
      </x:c>
      <x:c r="C23" s="62">
        <x:f>SUM(INDIRECT(ADDRESS(1,COLUMN())&amp;":"&amp;ADDRESS(ROW()-1,COLUMN())))</x:f>
        <x:v>0</x:v>
      </x:c>
      <x:c r="D23" s="62">
        <x:f>SUM(INDIRECT(ADDRESS(1,COLUMN())&amp;":"&amp;ADDRESS(ROW()-1,COLUMN())))</x:f>
        <x:v>0</x:v>
      </x:c>
      <x:c r="E23" s="62">
        <x:f>SUM(INDIRECT(ADDRESS(1,COLUMN())&amp;":"&amp;ADDRESS(ROW()-1,COLUMN())))</x:f>
        <x:v>0</x:v>
      </x:c>
    </x:row>
    <x:row r="24" spans="1:5" x14ac:dyDescent="0.2">
      <x:c r="B24" s="58"/>
      <x:c r="C24" s="59"/>
      <x:c r="D24" s="59"/>
      <x:c r="E24" s="59"/>
    </x:row>
    <x:row r="25" spans="1:5" x14ac:dyDescent="0.2">
      <x:c r="C25" s="63"/>
      <x:c r="D25" s="63"/>
      <x:c r="E25" s="63"/>
    </x:row>
    <x:row r="27" spans="3:5" x14ac:dyDescent="0.2">
      <x:c r="C27" s="63"/>
      <x:c r="D27" s="63"/>
      <x:c r="E27" s="63"/>
    </x:row>
  </x:sheetData>
  <x:phoneticPr fontId="1" type="noConversion"/>
  <x:pageMargins left="0.47244094488188981" right="0.47244094488188981" top="0.98425196850393704" bottom="0.98425196850393704" header="0.51181102362204722" footer="0.51181102362204722"/>
  <x:pageSetup paperSize="9" scale="75" orientation="portrait" r:id="rId1"/>
  <x:headerFooter alignWithMargins="0"/>
  <x:drawing r:id="rId2"/>
</x: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G45" sqref="G45"/>
    </sheetView>
  </sheetViews>
  <sheetFormatPr defaultRowHeight="12.75" x14ac:dyDescent="0.2"/>
  <sheetData>
    <row r="1" spans="1:1" x14ac:dyDescent="0.2">
      <c r="A1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  <row r="10" spans="1:1" x14ac:dyDescent="0.2">
      <c r="A10" t="s">
        <v>18</v>
      </c>
    </row>
    <row r="12" spans="1:1" x14ac:dyDescent="0.2">
      <c r="A12" t="s">
        <v>19</v>
      </c>
    </row>
  </sheetData>
  <pageMargins left="0.7" right="0.7" top="0.75" bottom="0.75" header="0.3" footer="0.3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5:F15"/>
  <x:sheetViews>
    <x:sheetView showGridLines="0" topLeftCell="B1" workbookViewId="0">
      <x:pane ySplit="11" topLeftCell="A12" activePane="bottomLeft" state="frozen"/>
      <x:selection activeCell="A11" sqref="A11:XFD11"/>
      <x:selection pane="bottomLeft" activeCell="E10" sqref="E10"/>
    </x:sheetView>
  </x:sheetViews>
  <x:sheetFormatPr defaultRowHeight="15" x14ac:dyDescent="0.2"/>
  <x:cols>
    <x:col min="1" max="1" width="9.140625" style="45" hidden="1" customWidth="1"/>
    <x:col min="2" max="2" width="58.7109375" style="45" customWidth="1"/>
    <x:col min="3" max="4" width="14.28515625" style="45" customWidth="1"/>
    <x:col min="5" max="5" width="16" style="45" customWidth="1"/>
    <x:col min="6" max="16384" width="9.140625" style="45"/>
  </x:cols>
  <x:sheetData>
    <x:row r="5" spans="1:6" ht="15.75" x14ac:dyDescent="0.25">
      <x:c r="B5" s="47"/>
      <x:c r="E5" s="66" t="str">
        <x:f>DATE</x:f>
        <x:v>October 2021</x:v>
      </x:c>
    </x:row>
    <x:row r="6" spans="1:6" ht="15.75" x14ac:dyDescent="0.25">
      <x:c r="B6" s="47" t="s">
        <x:v>114</x:v>
      </x:c>
      <x:c r="E6" s="46"/>
    </x:row>
    <x:row r="7" spans="1:6" x14ac:dyDescent="0.2">
      <x:c r="E7" s="46"/>
    </x:row>
    <x:row r="8" spans="1:6" ht="15.75" x14ac:dyDescent="0.25">
      <x:c r="B8" s="47" t="s">
        <x:v>6</x:v>
      </x:c>
      <x:c r="E8" s="49" t="s">
        <x:v>105</x:v>
      </x:c>
    </x:row>
    <x:row r="9" spans="1:6" ht="16.5" thickBot="1" x14ac:dyDescent="0.3">
      <x:c r="B9" s="47"/>
    </x:row>
    <x:row r="10" spans="1:6" ht="63" x14ac:dyDescent="0.25">
      <x:c r="B10" s="50" t="s">
        <x:v>2</x:v>
      </x:c>
      <x:c r="C10" s="51" t="s">
        <x:v>104</x:v>
      </x:c>
      <x:c r="D10" s="51" t="s">
        <x:v>107</x:v>
      </x:c>
      <x:c r="E10" s="52" t="s">
        <x:v>113</x:v>
      </x:c>
    </x:row>
    <x:row r="11" spans="1:6" ht="15.75" hidden="1" x14ac:dyDescent="0.25">
      <x:c r="A11" s="53" t="s">
        <x:v>106</x:v>
      </x:c>
      <x:c r="B11" s="53" t="s">
        <x:v>102</x:v>
      </x:c>
      <x:c r="C11" s="53" t="s">
        <x:v>110</x:v>
      </x:c>
      <x:c r="D11" s="53" t="s">
        <x:v>111</x:v>
      </x:c>
      <x:c r="E11" s="53" t="s">
        <x:v>112</x:v>
      </x:c>
    </x:row>
    <x:row r="12" spans="1:6" x14ac:dyDescent="0.2">
      <x:c r="A12">
        <x:v>10000291</x:v>
      </x:c>
      <x:c r="B12" s="54" t="s">
        <x:v>126</x:v>
      </x:c>
      <x:c r="C12" s="55">
        <x:v>2450072</x:v>
      </x:c>
      <x:c r="D12" s="55">
        <x:v>2839455</x:v>
      </x:c>
      <x:c r="E12" s="55">
        <x:v>5289527</x:v>
      </x:c>
      <x:c r="F12" s="46"/>
    </x:row>
    <x:row r="13" spans="1:6" x14ac:dyDescent="0.2">
      <x:c r="A13">
        <x:v>10007152</x:v>
      </x:c>
      <x:c r="B13" s="54" t="s">
        <x:v>127</x:v>
      </x:c>
      <x:c r="C13" s="55">
        <x:v>2358455</x:v>
      </x:c>
      <x:c r="D13" s="55">
        <x:v>686678</x:v>
      </x:c>
      <x:c r="E13" s="55">
        <x:v>3045133</x:v>
      </x:c>
      <x:c r="F13" s="46"/>
    </x:row>
    <x:row r="14" spans="1:6" x14ac:dyDescent="0.2">
      <x:c r="A14">
        <x:v>10007788</x:v>
      </x:c>
      <x:c r="B14" s="54" t="s">
        <x:v>128</x:v>
      </x:c>
      <x:c r="C14" s="55">
        <x:v>126654116</x:v>
      </x:c>
      <x:c r="D14" s="55">
        <x:v>4785000</x:v>
      </x:c>
      <x:c r="E14" s="55">
        <x:v>131439116</x:v>
      </x:c>
      <x:c r="F14" s="46"/>
    </x:row>
    <x:row r="15" spans="1:6" x14ac:dyDescent="0.2">
      <x:c r="A15">
        <x:v>10007822</x:v>
      </x:c>
      <x:c r="B15" s="54" t="s">
        <x:v>129</x:v>
      </x:c>
      <x:c r="C15" s="55">
        <x:v>10028309</x:v>
      </x:c>
      <x:c r="D15" s="55">
        <x:v>4553293</x:v>
      </x:c>
      <x:c r="E15" s="55">
        <x:v>14581602</x:v>
      </x:c>
      <x:c r="F15" s="46"/>
    </x:row>
    <x:row r="16" spans="1:6" x14ac:dyDescent="0.2">
      <x:c r="A16">
        <x:v>10007789</x:v>
      </x:c>
      <x:c r="B16" s="54" t="s">
        <x:v>130</x:v>
      </x:c>
      <x:c r="C16" s="55">
        <x:v>17703096</x:v>
      </x:c>
      <x:c r="D16" s="55">
        <x:v>3277561</x:v>
      </x:c>
      <x:c r="E16" s="55">
        <x:v>20980657</x:v>
      </x:c>
      <x:c r="F16" s="46"/>
    </x:row>
    <x:row r="17" spans="1:6" x14ac:dyDescent="0.2">
      <x:c r="A17">
        <x:v>10007791</x:v>
      </x:c>
      <x:c r="B17" s="54" t="s">
        <x:v>131</x:v>
      </x:c>
      <x:c r="C17" s="55">
        <x:v>9046470</x:v>
      </x:c>
      <x:c r="D17" s="55">
        <x:v>3339335</x:v>
      </x:c>
      <x:c r="E17" s="55">
        <x:v>12385805</x:v>
      </x:c>
      <x:c r="F17" s="46"/>
    </x:row>
    <x:row r="18" spans="1:6" x14ac:dyDescent="0.2">
      <x:c r="A18">
        <x:v>10007147</x:v>
      </x:c>
      <x:c r="B18" s="54" t="s">
        <x:v>132</x:v>
      </x:c>
      <x:c r="C18" s="55">
        <x:v>4082827</x:v>
      </x:c>
      <x:c r="D18" s="55">
        <x:v>3332576</x:v>
      </x:c>
      <x:c r="E18" s="55">
        <x:v>7415403</x:v>
      </x:c>
      <x:c r="F18" s="46"/>
    </x:row>
    <x:row r="19" spans="1:6" x14ac:dyDescent="0.2">
      <x:c r="A19">
        <x:v>10004775</x:v>
      </x:c>
      <x:c r="B19" s="54" t="s">
        <x:v>133</x:v>
      </x:c>
      <x:c r="C19" s="55">
        <x:v>131956</x:v>
      </x:c>
      <x:c r="D19" s="55">
        <x:v>0</x:v>
      </x:c>
      <x:c r="E19" s="55">
        <x:v>131956</x:v>
      </x:c>
      <x:c r="F19" s="46"/>
    </x:row>
    <x:row r="20" spans="1:6" x14ac:dyDescent="0.2">
      <x:c r="A20">
        <x:v>10014001</x:v>
      </x:c>
      <x:c r="B20" s="54" t="s">
        <x:v>134</x:v>
      </x:c>
      <x:c r="C20" s="55">
        <x:v>8558</x:v>
      </x:c>
      <x:c r="D20" s="55">
        <x:v>0</x:v>
      </x:c>
      <x:c r="E20" s="55">
        <x:v>8558</x:v>
      </x:c>
      <x:c r="F20" s="46"/>
    </x:row>
    <x:row r="21" spans="1:6" x14ac:dyDescent="0.2">
      <x:c r="A21">
        <x:v>10007657</x:v>
      </x:c>
      <x:c r="B21" s="54" t="s">
        <x:v>135</x:v>
      </x:c>
      <x:c r="C21" s="55">
        <x:v>41182</x:v>
      </x:c>
      <x:c r="D21" s="55">
        <x:v>0</x:v>
      </x:c>
      <x:c r="E21" s="55">
        <x:v>41182</x:v>
      </x:c>
      <x:c r="F21" s="46"/>
    </x:row>
    <x:row r="22" spans="1:6" x14ac:dyDescent="0.2">
      <x:c r="B22" s="54"/>
      <x:c r="C22" s="55"/>
      <x:c r="D22" s="55"/>
      <x:c r="E22" s="55"/>
      <x:c r="F22" s="46"/>
    </x:row>
    <x:row r="23" spans="1:6" ht="16.5" thickBot="1" x14ac:dyDescent="0.3">
      <x:c r="B23" s="56" t="s">
        <x:v>51</x:v>
      </x:c>
      <x:c r="C23" s="57">
        <x:f>SUM(INDIRECT(ADDRESS(1,COLUMN())&amp;":"&amp;ADDRESS(ROW()-1,COLUMN())))</x:f>
        <x:v>0</x:v>
      </x:c>
      <x:c r="D23" s="57">
        <x:f>SUM(INDIRECT(ADDRESS(1,COLUMN())&amp;":"&amp;ADDRESS(ROW()-1,COLUMN())))</x:f>
        <x:v>0</x:v>
      </x:c>
      <x:c r="E23" s="57">
        <x:f>SUM(INDIRECT(ADDRESS(1,COLUMN())&amp;":"&amp;ADDRESS(ROW()-1,COLUMN())))</x:f>
        <x:v>0</x:v>
      </x:c>
    </x:row>
    <x:row r="24" spans="1:6" x14ac:dyDescent="0.2">
      <x:c r="B24" s="58"/>
      <x:c r="C24" s="59"/>
      <x:c r="D24" s="59"/>
      <x:c r="E24" s="59"/>
    </x:row>
    <x:row r="25" spans="1:6" x14ac:dyDescent="0.2">
      <x:c r="C25" s="60"/>
      <x:c r="D25" s="60"/>
      <x:c r="E25" s="60"/>
    </x:row>
  </x:sheetData>
  <x:phoneticPr fontId="1" type="noConversion"/>
  <x:pageMargins left="0.47244094488188981" right="0.47244094488188981" top="0.98425196850393704" bottom="0.98425196850393704" header="0.51181102362204722" footer="0.51181102362204722"/>
  <x:pageSetup paperSize="9" scale="75" orientation="portrait" r:id="rId1"/>
  <x:headerFooter alignWithMargins="0"/>
  <x:drawing r:id="rId2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5:E25"/>
  <x:sheetViews>
    <x:sheetView showGridLines="0" topLeftCell="B1" zoomScaleNormal="100" workbookViewId="0">
      <x:pane ySplit="11" topLeftCell="A12" activePane="bottomLeft" state="frozen"/>
      <x:selection activeCell="A11" sqref="A11:XFD11"/>
      <x:selection pane="bottomLeft" activeCell="E10" sqref="E10"/>
    </x:sheetView>
  </x:sheetViews>
  <x:sheetFormatPr defaultRowHeight="15" x14ac:dyDescent="0.2"/>
  <x:cols>
    <x:col min="1" max="1" width="9.140625" style="45" hidden="1" customWidth="1"/>
    <x:col min="2" max="2" width="59.85546875" style="45" customWidth="1"/>
    <x:col min="3" max="4" width="14.28515625" style="45" customWidth="1"/>
    <x:col min="5" max="5" width="16" style="45" customWidth="1"/>
    <x:col min="6" max="16384" width="9.140625" style="45"/>
  </x:cols>
  <x:sheetData>
    <x:row r="5" spans="1:5" ht="15.75" x14ac:dyDescent="0.25">
      <x:c r="B5" s="47"/>
      <x:c r="E5" s="66" t="str">
        <x:f>DATE</x:f>
        <x:v>October 2021</x:v>
      </x:c>
    </x:row>
    <x:row r="6" spans="1:5" ht="15.75" x14ac:dyDescent="0.25">
      <x:c r="B6" s="47" t="s">
        <x:v>114</x:v>
      </x:c>
      <x:c r="E6" s="46"/>
    </x:row>
    <x:row r="7" spans="1:5" x14ac:dyDescent="0.2">
      <x:c r="E7" s="46"/>
    </x:row>
    <x:row r="8" spans="1:5" ht="15.75" x14ac:dyDescent="0.25">
      <x:c r="B8" s="47" t="s">
        <x:v>3</x:v>
      </x:c>
      <x:c r="E8" s="49" t="s">
        <x:v>105</x:v>
      </x:c>
    </x:row>
    <x:row r="9" spans="1:5" ht="16.5" thickBot="1" x14ac:dyDescent="0.3">
      <x:c r="B9" s="47"/>
    </x:row>
    <x:row r="10" spans="1:5" ht="63" x14ac:dyDescent="0.25">
      <x:c r="B10" s="50" t="s">
        <x:v>2</x:v>
      </x:c>
      <x:c r="C10" s="51" t="s">
        <x:v>104</x:v>
      </x:c>
      <x:c r="D10" s="51" t="s">
        <x:v>107</x:v>
      </x:c>
      <x:c r="E10" s="52" t="s">
        <x:v>113</x:v>
      </x:c>
    </x:row>
    <x:row r="11" spans="1:5" ht="15.75" hidden="1" x14ac:dyDescent="0.25">
      <x:c r="A11" s="53" t="s">
        <x:v>106</x:v>
      </x:c>
      <x:c r="B11" s="53" t="s">
        <x:v>102</x:v>
      </x:c>
      <x:c r="C11" s="53" t="s">
        <x:v>110</x:v>
      </x:c>
      <x:c r="D11" s="53" t="s">
        <x:v>111</x:v>
      </x:c>
      <x:c r="E11" s="53" t="s">
        <x:v>112</x:v>
      </x:c>
    </x:row>
    <x:row r="12" spans="1:5" x14ac:dyDescent="0.2">
      <x:c r="A12">
        <x:v>10007162</x:v>
      </x:c>
      <x:c r="B12" s="54" t="s">
        <x:v>136</x:v>
      </x:c>
      <x:c r="C12" s="61">
        <x:v>3563444</x:v>
      </x:c>
      <x:c r="D12" s="61">
        <x:v>4083885</x:v>
      </x:c>
      <x:c r="E12" s="61">
        <x:v>7647329</x:v>
      </x:c>
    </x:row>
    <x:row r="13" spans="1:5" x14ac:dyDescent="0.2">
      <x:c r="A13">
        <x:v>10007760</x:v>
      </x:c>
      <x:c r="B13" s="54" t="s">
        <x:v>137</x:v>
      </x:c>
      <x:c r="C13" s="61">
        <x:v>9894291</x:v>
      </x:c>
      <x:c r="D13" s="61">
        <x:v>0</x:v>
      </x:c>
      <x:c r="E13" s="61">
        <x:v>9894291</x:v>
      </x:c>
    </x:row>
    <x:row r="14" spans="1:5" x14ac:dyDescent="0.2">
      <x:c r="A14">
        <x:v>10000961</x:v>
      </x:c>
      <x:c r="B14" s="54" t="s">
        <x:v>138</x:v>
      </x:c>
      <x:c r="C14" s="61">
        <x:v>11605261</x:v>
      </x:c>
      <x:c r="D14" s="61">
        <x:v>1290756</x:v>
      </x:c>
      <x:c r="E14" s="61">
        <x:v>12896017</x:v>
      </x:c>
    </x:row>
    <x:row r="15" spans="1:5" x14ac:dyDescent="0.2">
      <x:c r="A15">
        <x:v>10001478</x:v>
      </x:c>
      <x:c r="B15" s="54" t="s">
        <x:v>139</x:v>
      </x:c>
      <x:c r="C15" s="61">
        <x:v>10520593</x:v>
      </x:c>
      <x:c r="D15" s="61">
        <x:v>1884773</x:v>
      </x:c>
      <x:c r="E15" s="61">
        <x:v>12405366</x:v>
      </x:c>
    </x:row>
    <x:row r="16" spans="1:5" x14ac:dyDescent="0.2">
      <x:c r="A16">
        <x:v>10001653</x:v>
      </x:c>
      <x:c r="B16" s="54" t="s">
        <x:v>140</x:v>
      </x:c>
      <x:c r="C16" s="61">
        <x:v>0</x:v>
      </x:c>
      <x:c r="D16" s="61">
        <x:v>548338</x:v>
      </x:c>
      <x:c r="E16" s="61">
        <x:v>548338</x:v>
      </x:c>
    </x:row>
    <x:row r="17" spans="1:5" x14ac:dyDescent="0.2">
      <x:c r="A17">
        <x:v>10007761</x:v>
      </x:c>
      <x:c r="B17" s="54" t="s">
        <x:v>141</x:v>
      </x:c>
      <x:c r="C17" s="61">
        <x:v>1586123</x:v>
      </x:c>
      <x:c r="D17" s="61">
        <x:v>0</x:v>
      </x:c>
      <x:c r="E17" s="61">
        <x:v>1586123</x:v>
      </x:c>
    </x:row>
    <x:row r="18" spans="1:5" x14ac:dyDescent="0.2">
      <x:c r="A18">
        <x:v>10007144</x:v>
      </x:c>
      <x:c r="B18" s="54" t="s">
        <x:v>142</x:v>
      </x:c>
      <x:c r="C18" s="61">
        <x:v>2756128</x:v>
      </x:c>
      <x:c r="D18" s="61">
        <x:v>305449</x:v>
      </x:c>
      <x:c r="E18" s="61">
        <x:v>3061577</x:v>
      </x:c>
    </x:row>
    <x:row r="19" spans="1:5" x14ac:dyDescent="0.2">
      <x:c r="A19">
        <x:v>10002718</x:v>
      </x:c>
      <x:c r="B19" s="54" t="s">
        <x:v>143</x:v>
      </x:c>
      <x:c r="C19" s="61">
        <x:v>6015625</x:v>
      </x:c>
      <x:c r="D19" s="61">
        <x:v>659429</x:v>
      </x:c>
      <x:c r="E19" s="61">
        <x:v>6675054</x:v>
      </x:c>
    </x:row>
    <x:row r="20" spans="1:5" x14ac:dyDescent="0.2">
      <x:c r="A20">
        <x:v>10007146</x:v>
      </x:c>
      <x:c r="B20" s="54" t="s">
        <x:v>144</x:v>
      </x:c>
      <x:c r="C20" s="61">
        <x:v>4070241</x:v>
      </x:c>
      <x:c r="D20" s="61">
        <x:v>1999625</x:v>
      </x:c>
      <x:c r="E20" s="61">
        <x:v>6069866</x:v>
      </x:c>
    </x:row>
    <x:row r="21" spans="1:5" x14ac:dyDescent="0.2">
      <x:c r="A21">
        <x:v>10007825</x:v>
      </x:c>
      <x:c r="B21" s="54" t="s">
        <x:v>145</x:v>
      </x:c>
      <x:c r="C21" s="61">
        <x:v>395202</x:v>
      </x:c>
      <x:c r="D21" s="61">
        <x:v>594115</x:v>
      </x:c>
      <x:c r="E21" s="61">
        <x:v>989317</x:v>
      </x:c>
    </x:row>
    <x:row r="22" spans="1:5" x14ac:dyDescent="0.2">
      <x:c r="A22">
        <x:v>10003270</x:v>
      </x:c>
      <x:c r="B22" s="54" t="s">
        <x:v>146</x:v>
      </x:c>
      <x:c r="C22" s="61">
        <x:v>88855605</x:v>
      </x:c>
      <x:c r="D22" s="61">
        <x:v>4785000</x:v>
      </x:c>
      <x:c r="E22" s="61">
        <x:v>93640605</x:v>
      </x:c>
    </x:row>
    <x:row r="23" spans="1:5" x14ac:dyDescent="0.2">
      <x:c r="A23">
        <x:v>10003324</x:v>
      </x:c>
      <x:c r="B23" s="54" t="s">
        <x:v>147</x:v>
      </x:c>
      <x:c r="C23" s="61">
        <x:v>15217102</x:v>
      </x:c>
      <x:c r="D23" s="61">
        <x:v>3720364</x:v>
      </x:c>
      <x:c r="E23" s="61">
        <x:v>18937466</x:v>
      </x:c>
    </x:row>
    <x:row r="24" spans="1:5" x14ac:dyDescent="0.2">
      <x:c r="A24">
        <x:v>10003645</x:v>
      </x:c>
      <x:c r="B24" s="54" t="s">
        <x:v>148</x:v>
      </x:c>
      <x:c r="C24" s="61">
        <x:v>70324564</x:v>
      </x:c>
      <x:c r="D24" s="61">
        <x:v>4785000</x:v>
      </x:c>
      <x:c r="E24" s="61">
        <x:v>75109564</x:v>
      </x:c>
    </x:row>
    <x:row r="25" spans="1:5" x14ac:dyDescent="0.2">
      <x:c r="A25">
        <x:v>10003678</x:v>
      </x:c>
      <x:c r="B25" s="54" t="s">
        <x:v>149</x:v>
      </x:c>
      <x:c r="C25" s="61">
        <x:v>3436411</x:v>
      </x:c>
      <x:c r="D25" s="61">
        <x:v>455024</x:v>
      </x:c>
      <x:c r="E25" s="61">
        <x:v>3891435</x:v>
      </x:c>
    </x:row>
    <x:row r="26" spans="1:5" x14ac:dyDescent="0.2">
      <x:c r="A26">
        <x:v>10003758</x:v>
      </x:c>
      <x:c r="B26" s="54" t="s">
        <x:v>150</x:v>
      </x:c>
      <x:c r="C26" s="61">
        <x:v>0</x:v>
      </x:c>
      <x:c r="D26" s="61">
        <x:v>1395717</x:v>
      </x:c>
      <x:c r="E26" s="61">
        <x:v>1395717</x:v>
      </x:c>
    </x:row>
    <x:row r="27" spans="1:5" x14ac:dyDescent="0.2">
      <x:c r="A27">
        <x:v>10007784</x:v>
      </x:c>
      <x:c r="B27" s="54" t="s">
        <x:v>151</x:v>
      </x:c>
      <x:c r="C27" s="61">
        <x:v>145480738</x:v>
      </x:c>
      <x:c r="D27" s="61">
        <x:v>4785000</x:v>
      </x:c>
      <x:c r="E27" s="61">
        <x:v>150265738</x:v>
      </x:c>
    </x:row>
    <x:row r="28" spans="1:5" x14ac:dyDescent="0.2">
      <x:c r="A28">
        <x:v>10007797</x:v>
      </x:c>
      <x:c r="B28" s="54" t="s">
        <x:v>152</x:v>
      </x:c>
      <x:c r="C28" s="61">
        <x:v>8588</x:v>
      </x:c>
      <x:c r="D28" s="61">
        <x:v>0</x:v>
      </x:c>
      <x:c r="E28" s="61">
        <x:v>8588</x:v>
      </x:c>
    </x:row>
    <x:row r="29" spans="1:5" x14ac:dyDescent="0.2">
      <x:c r="A29">
        <x:v>10007769</x:v>
      </x:c>
      <x:c r="B29" s="54" t="s">
        <x:v>153</x:v>
      </x:c>
      <x:c r="C29" s="61">
        <x:v>3224702</x:v>
      </x:c>
      <x:c r="D29" s="61">
        <x:v>4612919</x:v>
      </x:c>
      <x:c r="E29" s="61">
        <x:v>7837621</x:v>
      </x:c>
    </x:row>
    <x:row r="30" spans="1:5" x14ac:dyDescent="0.2">
      <x:c r="A30">
        <x:v>10004048</x:v>
      </x:c>
      <x:c r="B30" s="54" t="s">
        <x:v>154</x:v>
      </x:c>
      <x:c r="C30" s="61">
        <x:v>1169465</x:v>
      </x:c>
      <x:c r="D30" s="61">
        <x:v>739161</x:v>
      </x:c>
      <x:c r="E30" s="61">
        <x:v>1908626</x:v>
      </x:c>
    </x:row>
    <x:row r="31" spans="1:5" x14ac:dyDescent="0.2">
      <x:c r="A31">
        <x:v>10004063</x:v>
      </x:c>
      <x:c r="B31" s="54" t="s">
        <x:v>155</x:v>
      </x:c>
      <x:c r="C31" s="61">
        <x:v>18413948</x:v>
      </x:c>
      <x:c r="D31" s="61">
        <x:v>4707666</x:v>
      </x:c>
      <x:c r="E31" s="61">
        <x:v>23121614</x:v>
      </x:c>
    </x:row>
    <x:row r="32" spans="1:5" x14ac:dyDescent="0.2">
      <x:c r="A32">
        <x:v>10007771</x:v>
      </x:c>
      <x:c r="B32" s="54" t="s">
        <x:v>156</x:v>
      </x:c>
      <x:c r="C32" s="61">
        <x:v>19567886</x:v>
      </x:c>
      <x:c r="D32" s="61">
        <x:v>2044221</x:v>
      </x:c>
      <x:c r="E32" s="61">
        <x:v>21612107</x:v>
      </x:c>
    </x:row>
    <x:row r="33" spans="1:5" x14ac:dyDescent="0.2">
      <x:c r="A33">
        <x:v>10004078</x:v>
      </x:c>
      <x:c r="B33" s="54" t="s">
        <x:v>157</x:v>
      </x:c>
      <x:c r="C33" s="61">
        <x:v>1917251</x:v>
      </x:c>
      <x:c r="D33" s="61">
        <x:v>789026</x:v>
      </x:c>
      <x:c r="E33" s="61">
        <x:v>2706277</x:v>
      </x:c>
    </x:row>
    <x:row r="34" spans="1:5" x14ac:dyDescent="0.2">
      <x:c r="A34">
        <x:v>10004351</x:v>
      </x:c>
      <x:c r="B34" s="54" t="s">
        <x:v>158</x:v>
      </x:c>
      <x:c r="C34" s="61">
        <x:v>4459613</x:v>
      </x:c>
      <x:c r="D34" s="61">
        <x:v>2043380</x:v>
      </x:c>
      <x:c r="E34" s="61">
        <x:v>6502993</x:v>
      </x:c>
    </x:row>
    <x:row r="35" spans="1:5" x14ac:dyDescent="0.2">
      <x:c r="A35">
        <x:v>10007780</x:v>
      </x:c>
      <x:c r="B35" s="54" t="s">
        <x:v>159</x:v>
      </x:c>
      <x:c r="C35" s="61">
        <x:v>5474419</x:v>
      </x:c>
      <x:c r="D35" s="61">
        <x:v>660526</x:v>
      </x:c>
      <x:c r="E35" s="61">
        <x:v>6134945</x:v>
      </x:c>
    </x:row>
    <x:row r="36" spans="1:5" x14ac:dyDescent="0.2">
      <x:c r="A36">
        <x:v>10007775</x:v>
      </x:c>
      <x:c r="B36" s="54" t="s">
        <x:v>160</x:v>
      </x:c>
      <x:c r="C36" s="61">
        <x:v>33975407</x:v>
      </x:c>
      <x:c r="D36" s="61">
        <x:v>4594341</x:v>
      </x:c>
      <x:c r="E36" s="61">
        <x:v>38569748</x:v>
      </x:c>
    </x:row>
    <x:row r="37" spans="1:5" x14ac:dyDescent="0.2">
      <x:c r="A37">
        <x:v>10007776</x:v>
      </x:c>
      <x:c r="B37" s="54" t="s">
        <x:v>161</x:v>
      </x:c>
      <x:c r="C37" s="61">
        <x:v>3727190</x:v>
      </x:c>
      <x:c r="D37" s="61">
        <x:v>502214</x:v>
      </x:c>
      <x:c r="E37" s="61">
        <x:v>4229404</x:v>
      </x:c>
    </x:row>
    <x:row r="38" spans="1:5" x14ac:dyDescent="0.2">
      <x:c r="A38">
        <x:v>10005523</x:v>
      </x:c>
      <x:c r="B38" s="54" t="s">
        <x:v>162</x:v>
      </x:c>
      <x:c r="C38" s="61">
        <x:v>65521</x:v>
      </x:c>
      <x:c r="D38" s="61">
        <x:v>0</x:v>
      </x:c>
      <x:c r="E38" s="61">
        <x:v>65521</x:v>
      </x:c>
    </x:row>
    <x:row r="39" spans="1:5" x14ac:dyDescent="0.2">
      <x:c r="A39">
        <x:v>10009292</x:v>
      </x:c>
      <x:c r="B39" s="54" t="s">
        <x:v>163</x:v>
      </x:c>
      <x:c r="C39" s="61">
        <x:v>0</x:v>
      </x:c>
      <x:c r="D39" s="61">
        <x:v>718729</x:v>
      </x:c>
      <x:c r="E39" s="61">
        <x:v>718729</x:v>
      </x:c>
    </x:row>
    <x:row r="40" spans="1:5" x14ac:dyDescent="0.2">
      <x:c r="A40">
        <x:v>10007835</x:v>
      </x:c>
      <x:c r="B40" s="54" t="s">
        <x:v>164</x:v>
      </x:c>
      <x:c r="C40" s="61">
        <x:v>322767</x:v>
      </x:c>
      <x:c r="D40" s="61">
        <x:v>0</x:v>
      </x:c>
      <x:c r="E40" s="61">
        <x:v>322767</x:v>
      </x:c>
    </x:row>
    <x:row r="41" spans="1:5" x14ac:dyDescent="0.2">
      <x:c r="A41">
        <x:v>10007816</x:v>
      </x:c>
      <x:c r="B41" s="54" t="s">
        <x:v>165</x:v>
      </x:c>
      <x:c r="C41" s="61">
        <x:v>681770</x:v>
      </x:c>
      <x:c r="D41" s="61">
        <x:v>0</x:v>
      </x:c>
      <x:c r="E41" s="61">
        <x:v>681770</x:v>
      </x:c>
    </x:row>
    <x:row r="42" spans="1:5" x14ac:dyDescent="0.2">
      <x:c r="A42">
        <x:v>10007777</x:v>
      </x:c>
      <x:c r="B42" s="54" t="s">
        <x:v>166</x:v>
      </x:c>
      <x:c r="C42" s="61">
        <x:v>2200321</x:v>
      </x:c>
      <x:c r="D42" s="61">
        <x:v>391516</x:v>
      </x:c>
      <x:c r="E42" s="61">
        <x:v>2591837</x:v>
      </x:c>
    </x:row>
    <x:row r="43" spans="1:5" x14ac:dyDescent="0.2">
      <x:c r="A43">
        <x:v>10007778</x:v>
      </x:c>
      <x:c r="B43" s="54" t="s">
        <x:v>167</x:v>
      </x:c>
      <x:c r="C43" s="61">
        <x:v>451612</x:v>
      </x:c>
      <x:c r="D43" s="61">
        <x:v>353414</x:v>
      </x:c>
      <x:c r="E43" s="61">
        <x:v>805026</x:v>
      </x:c>
    </x:row>
    <x:row r="44" spans="1:5" x14ac:dyDescent="0.2">
      <x:c r="A44">
        <x:v>10007779</x:v>
      </x:c>
      <x:c r="B44" s="54" t="s">
        <x:v>168</x:v>
      </x:c>
      <x:c r="C44" s="61">
        <x:v>4582592</x:v>
      </x:c>
      <x:c r="D44" s="61">
        <x:v>2285764</x:v>
      </x:c>
      <x:c r="E44" s="61">
        <x:v>6868356</x:v>
      </x:c>
    </x:row>
    <x:row r="45" spans="1:5" x14ac:dyDescent="0.2">
      <x:c r="A45">
        <x:v>10007843</x:v>
      </x:c>
      <x:c r="B45" s="54" t="s">
        <x:v>169</x:v>
      </x:c>
      <x:c r="C45" s="61">
        <x:v>519724</x:v>
      </x:c>
      <x:c r="D45" s="61">
        <x:v>449183</x:v>
      </x:c>
      <x:c r="E45" s="61">
        <x:v>968907</x:v>
      </x:c>
    </x:row>
    <x:row r="46" spans="1:5" x14ac:dyDescent="0.2">
      <x:c r="A46">
        <x:v>10007782</x:v>
      </x:c>
      <x:c r="B46" s="54" t="s">
        <x:v>170</x:v>
      </x:c>
      <x:c r="C46" s="61">
        <x:v>2609250</x:v>
      </x:c>
      <x:c r="D46" s="61">
        <x:v>675237</x:v>
      </x:c>
      <x:c r="E46" s="61">
        <x:v>3284487</x:v>
      </x:c>
    </x:row>
    <x:row r="47" spans="1:5" x14ac:dyDescent="0.2">
      <x:c r="A47">
        <x:v>10008017</x:v>
      </x:c>
      <x:c r="B47" s="54" t="s">
        <x:v>171</x:v>
      </x:c>
      <x:c r="C47" s="61">
        <x:v>248486</x:v>
      </x:c>
      <x:c r="D47" s="61">
        <x:v>417644</x:v>
      </x:c>
      <x:c r="E47" s="61">
        <x:v>666130</x:v>
      </x:c>
    </x:row>
    <x:row r="48" spans="1:5" x14ac:dyDescent="0.2">
      <x:c r="A48">
        <x:v>10006566</x:v>
      </x:c>
      <x:c r="B48" s="54" t="s">
        <x:v>172</x:v>
      </x:c>
      <x:c r="C48" s="61">
        <x:v>418347</x:v>
      </x:c>
      <x:c r="D48" s="61">
        <x:v>511951</x:v>
      </x:c>
      <x:c r="E48" s="61">
        <x:v>930298</x:v>
      </x:c>
    </x:row>
    <x:row r="49" spans="1:5" x14ac:dyDescent="0.2">
      <x:c r="A49">
        <x:v>10007165</x:v>
      </x:c>
      <x:c r="B49" s="54" t="s">
        <x:v>173</x:v>
      </x:c>
      <x:c r="C49" s="61">
        <x:v>4386065</x:v>
      </x:c>
      <x:c r="D49" s="61">
        <x:v>955012</x:v>
      </x:c>
      <x:c r="E49" s="61">
        <x:v>5341077</x:v>
      </x:c>
    </x:row>
    <x:row r="50" spans="1:5" x14ac:dyDescent="0.2">
      <x:c r="B50" s="54"/>
      <x:c r="C50" s="61"/>
      <x:c r="D50" s="61"/>
      <x:c r="E50" s="61"/>
    </x:row>
    <x:row r="51" spans="1:5" ht="16.5" thickBot="1" x14ac:dyDescent="0.3">
      <x:c r="B51" s="56" t="s">
        <x:v>51</x:v>
      </x:c>
      <x:c r="C51" s="62">
        <x:f>SUM(INDIRECT(ADDRESS(1,COLUMN())&amp;":"&amp;ADDRESS(ROW()-1,COLUMN())))</x:f>
        <x:v>0</x:v>
      </x:c>
      <x:c r="D51" s="62">
        <x:f>SUM(INDIRECT(ADDRESS(1,COLUMN())&amp;":"&amp;ADDRESS(ROW()-1,COLUMN())))</x:f>
        <x:v>0</x:v>
      </x:c>
      <x:c r="E51" s="62">
        <x:f>SUM(INDIRECT(ADDRESS(1,COLUMN())&amp;":"&amp;ADDRESS(ROW()-1,COLUMN())))</x:f>
        <x:v>0</x:v>
      </x:c>
    </x:row>
    <x:row r="52" spans="1:5" x14ac:dyDescent="0.2">
      <x:c r="B52" s="58"/>
      <x:c r="C52" s="59"/>
      <x:c r="D52" s="59"/>
      <x:c r="E52" s="59"/>
    </x:row>
    <x:row r="53" spans="1:5" x14ac:dyDescent="0.2">
      <x:c r="C53" s="63"/>
      <x:c r="D53" s="63"/>
      <x:c r="E53" s="63"/>
    </x:row>
    <x:row r="54" spans="1:5" ht="13.5" customHeight="1" x14ac:dyDescent="0.2"/>
    <x:row r="55" ht="13.5" customHeight="1" x14ac:dyDescent="0.2"/>
    <x:row r="56" ht="13.5" customHeight="1" x14ac:dyDescent="0.2"/>
    <x:row r="57" ht="13.5" customHeight="1" x14ac:dyDescent="0.2"/>
    <x:row r="58" ht="13.5" customHeight="1" x14ac:dyDescent="0.2"/>
    <x:row r="59" ht="13.5" customHeight="1" x14ac:dyDescent="0.2"/>
    <x:row r="60" ht="13.5" customHeight="1" x14ac:dyDescent="0.2"/>
    <x:row r="61" ht="13.5" customHeight="1" x14ac:dyDescent="0.2"/>
    <x:row r="62" ht="13.5" customHeight="1" x14ac:dyDescent="0.2"/>
    <x:row r="63" ht="13.5" customHeight="1" x14ac:dyDescent="0.2"/>
  </x:sheetData>
  <x:phoneticPr fontId="1" type="noConversion"/>
  <x:pageMargins left="0.47244094488188981" right="0.47244094488188981" top="0.98425196850393704" bottom="0.98425196850393704" header="0.51181102362204722" footer="0.51181102362204722"/>
  <x:pageSetup paperSize="9" scale="75" orientation="portrait" r:id="rId1"/>
  <x:headerFooter alignWithMargins="0"/>
  <x:drawing r:id="rId2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5:E15"/>
  <x:sheetViews>
    <x:sheetView showGridLines="0" topLeftCell="B1" workbookViewId="0">
      <x:pane ySplit="11" topLeftCell="A12" activePane="bottomLeft" state="frozen"/>
      <x:selection activeCell="A11" sqref="A11:XFD11"/>
      <x:selection pane="bottomLeft" activeCell="E10" sqref="E10"/>
    </x:sheetView>
  </x:sheetViews>
  <x:sheetFormatPr defaultRowHeight="15" x14ac:dyDescent="0.2"/>
  <x:cols>
    <x:col min="1" max="1" width="9.140625" style="45" hidden="1" customWidth="1"/>
    <x:col min="2" max="2" width="48.5703125" style="45" customWidth="1"/>
    <x:col min="3" max="4" width="14.28515625" style="45" customWidth="1"/>
    <x:col min="5" max="5" width="16" style="45" customWidth="1"/>
    <x:col min="6" max="16384" width="9.140625" style="45"/>
  </x:cols>
  <x:sheetData>
    <x:row r="5" spans="1:5" ht="15.75" x14ac:dyDescent="0.25">
      <x:c r="B5" s="47"/>
      <x:c r="E5" s="66" t="str">
        <x:f>DATE</x:f>
        <x:v>October 2021</x:v>
      </x:c>
    </x:row>
    <x:row r="6" spans="1:5" ht="15.75" x14ac:dyDescent="0.25">
      <x:c r="B6" s="47" t="s">
        <x:v>114</x:v>
      </x:c>
      <x:c r="E6" s="46"/>
    </x:row>
    <x:row r="7" spans="1:5" x14ac:dyDescent="0.2">
      <x:c r="E7" s="46"/>
    </x:row>
    <x:row r="8" spans="1:5" ht="15.75" x14ac:dyDescent="0.25">
      <x:c r="B8" s="47" t="s">
        <x:v>10</x:v>
      </x:c>
      <x:c r="E8" s="49" t="s">
        <x:v>105</x:v>
      </x:c>
    </x:row>
    <x:row r="9" spans="1:5" ht="16.5" thickBot="1" x14ac:dyDescent="0.3">
      <x:c r="B9" s="47"/>
    </x:row>
    <x:row r="10" spans="1:5" ht="63" x14ac:dyDescent="0.25">
      <x:c r="B10" s="50" t="s">
        <x:v>2</x:v>
      </x:c>
      <x:c r="C10" s="51" t="s">
        <x:v>104</x:v>
      </x:c>
      <x:c r="D10" s="51" t="s">
        <x:v>107</x:v>
      </x:c>
      <x:c r="E10" s="52" t="s">
        <x:v>113</x:v>
      </x:c>
    </x:row>
    <x:row r="11" spans="1:5" ht="15.75" hidden="1" x14ac:dyDescent="0.25">
      <x:c r="A11" s="53" t="s">
        <x:v>106</x:v>
      </x:c>
      <x:c r="B11" s="53" t="s">
        <x:v>102</x:v>
      </x:c>
      <x:c r="C11" s="53" t="s">
        <x:v>110</x:v>
      </x:c>
      <x:c r="D11" s="53" t="s">
        <x:v>111</x:v>
      </x:c>
      <x:c r="E11" s="53" t="s">
        <x:v>112</x:v>
      </x:c>
    </x:row>
    <x:row r="12" spans="1:5" x14ac:dyDescent="0.2">
      <x:c r="A12">
        <x:v>10007143</x:v>
      </x:c>
      <x:c r="B12" s="54" t="s">
        <x:v>174</x:v>
      </x:c>
      <x:c r="C12" s="61">
        <x:v>25066127</x:v>
      </x:c>
      <x:c r="D12" s="61">
        <x:v>2964447</x:v>
      </x:c>
      <x:c r="E12" s="61">
        <x:v>28030574</x:v>
      </x:c>
    </x:row>
    <x:row r="13" spans="1:5" x14ac:dyDescent="0.2">
      <x:c r="A13">
        <x:v>10007799</x:v>
      </x:c>
      <x:c r="B13" s="54" t="s">
        <x:v>175</x:v>
      </x:c>
      <x:c r="C13" s="61">
        <x:v>34550944</x:v>
      </x:c>
      <x:c r="D13" s="61">
        <x:v>4652558</x:v>
      </x:c>
      <x:c r="E13" s="61">
        <x:v>39203502</x:v>
      </x:c>
    </x:row>
    <x:row r="14" spans="1:5" x14ac:dyDescent="0.2">
      <x:c r="A14">
        <x:v>10001282</x:v>
      </x:c>
      <x:c r="B14" s="54" t="s">
        <x:v>176</x:v>
      </x:c>
      <x:c r="C14" s="61">
        <x:v>6968593</x:v>
      </x:c>
      <x:c r="D14" s="61">
        <x:v>727669</x:v>
      </x:c>
      <x:c r="E14" s="61">
        <x:v>7696262</x:v>
      </x:c>
    </x:row>
    <x:row r="15" spans="1:5" x14ac:dyDescent="0.2">
      <x:c r="A15">
        <x:v>10007159</x:v>
      </x:c>
      <x:c r="B15" s="54" t="s">
        <x:v>177</x:v>
      </x:c>
      <x:c r="C15" s="61">
        <x:v>1424623</x:v>
      </x:c>
      <x:c r="D15" s="61">
        <x:v>744113</x:v>
      </x:c>
      <x:c r="E15" s="61">
        <x:v>2168736</x:v>
      </x:c>
    </x:row>
    <x:row r="16" spans="1:5" x14ac:dyDescent="0.2">
      <x:c r="A16">
        <x:v>10007161</x:v>
      </x:c>
      <x:c r="B16" s="54" t="s">
        <x:v>178</x:v>
      </x:c>
      <x:c r="C16" s="61">
        <x:v>1679219</x:v>
      </x:c>
      <x:c r="D16" s="61">
        <x:v>1112900</x:v>
      </x:c>
      <x:c r="E16" s="61">
        <x:v>2792119</x:v>
      </x:c>
    </x:row>
    <x:row r="17" spans="1:5" x14ac:dyDescent="0.2">
      <x:c r="B17" s="54"/>
      <x:c r="C17" s="61"/>
      <x:c r="D17" s="61"/>
      <x:c r="E17" s="61"/>
    </x:row>
    <x:row r="18" spans="1:5" ht="16.5" thickBot="1" x14ac:dyDescent="0.3">
      <x:c r="B18" s="56" t="s">
        <x:v>51</x:v>
      </x:c>
      <x:c r="C18" s="62">
        <x:f>SUM(INDIRECT(ADDRESS(1,COLUMN())&amp;":"&amp;ADDRESS(ROW()-1,COLUMN())))</x:f>
        <x:v>0</x:v>
      </x:c>
      <x:c r="D18" s="62">
        <x:f>SUM(INDIRECT(ADDRESS(1,COLUMN())&amp;":"&amp;ADDRESS(ROW()-1,COLUMN())))</x:f>
        <x:v>0</x:v>
      </x:c>
      <x:c r="E18" s="62">
        <x:f>SUM(INDIRECT(ADDRESS(1,COLUMN())&amp;":"&amp;ADDRESS(ROW()-1,COLUMN())))</x:f>
        <x:v>0</x:v>
      </x:c>
    </x:row>
    <x:row r="19" spans="1:5" x14ac:dyDescent="0.2">
      <x:c r="B19" s="58"/>
      <x:c r="C19" s="59"/>
      <x:c r="D19" s="59"/>
      <x:c r="E19" s="59"/>
    </x:row>
    <x:row r="20" spans="1:5" x14ac:dyDescent="0.2">
      <x:c r="C20" s="63"/>
      <x:c r="D20" s="63"/>
      <x:c r="E20" s="63"/>
    </x:row>
  </x:sheetData>
  <x:phoneticPr fontId="1" type="noConversion"/>
  <x:pageMargins left="0.47244094488188981" right="0.47244094488188981" top="0.98425196850393704" bottom="0.98425196850393704" header="0.51181102362204722" footer="0.51181102362204722"/>
  <x:pageSetup paperSize="9" scale="75" orientation="portrait" r:id="rId1"/>
  <x:headerFooter alignWithMargins="0"/>
  <x:drawing r:id="rId2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5:E15"/>
  <x:sheetViews>
    <x:sheetView showGridLines="0" topLeftCell="B1" workbookViewId="0">
      <x:pane ySplit="11" topLeftCell="A12" activePane="bottomLeft" state="frozen"/>
      <x:selection activeCell="A11" sqref="A11:XFD11"/>
      <x:selection pane="bottomLeft" activeCell="B13" sqref="B13"/>
    </x:sheetView>
  </x:sheetViews>
  <x:sheetFormatPr defaultRowHeight="15" x14ac:dyDescent="0.2"/>
  <x:cols>
    <x:col min="1" max="1" width="9.140625" style="45" hidden="1" customWidth="1"/>
    <x:col min="2" max="2" width="48.5703125" style="45" customWidth="1"/>
    <x:col min="3" max="4" width="14.28515625" style="45" customWidth="1"/>
    <x:col min="5" max="5" width="16" style="45" customWidth="1"/>
    <x:col min="6" max="16384" width="9.140625" style="45"/>
  </x:cols>
  <x:sheetData>
    <x:row r="5" spans="1:5" ht="15.75" x14ac:dyDescent="0.25">
      <x:c r="B5" s="47"/>
      <x:c r="E5" s="66" t="str">
        <x:f>DATE</x:f>
        <x:v>October 2021</x:v>
      </x:c>
    </x:row>
    <x:row r="6" spans="1:5" ht="15.75" x14ac:dyDescent="0.25">
      <x:c r="B6" s="47" t="s">
        <x:v>114</x:v>
      </x:c>
      <x:c r="E6" s="46"/>
    </x:row>
    <x:row r="7" spans="1:5" x14ac:dyDescent="0.2">
      <x:c r="E7" s="46"/>
    </x:row>
    <x:row r="8" spans="1:5" ht="15.75" x14ac:dyDescent="0.25">
      <x:c r="B8" s="47" t="s">
        <x:v>9</x:v>
      </x:c>
      <x:c r="E8" s="49" t="s">
        <x:v>105</x:v>
      </x:c>
    </x:row>
    <x:row r="9" spans="1:5" ht="16.5" thickBot="1" x14ac:dyDescent="0.3">
      <x:c r="B9" s="47"/>
    </x:row>
    <x:row r="10" spans="1:5" ht="63" x14ac:dyDescent="0.25">
      <x:c r="B10" s="50" t="s">
        <x:v>2</x:v>
      </x:c>
      <x:c r="C10" s="51" t="s">
        <x:v>104</x:v>
      </x:c>
      <x:c r="D10" s="51" t="s">
        <x:v>107</x:v>
      </x:c>
      <x:c r="E10" s="52" t="s">
        <x:v>113</x:v>
      </x:c>
    </x:row>
    <x:row r="11" spans="1:5" ht="15.75" hidden="1" x14ac:dyDescent="0.25">
      <x:c r="A11" s="53" t="s">
        <x:v>106</x:v>
      </x:c>
      <x:c r="B11" s="53" t="s">
        <x:v>102</x:v>
      </x:c>
      <x:c r="C11" s="53" t="s">
        <x:v>110</x:v>
      </x:c>
      <x:c r="D11" s="53" t="s">
        <x:v>111</x:v>
      </x:c>
      <x:c r="E11" s="53" t="s">
        <x:v>112</x:v>
      </x:c>
    </x:row>
    <x:row r="12" spans="1:5" x14ac:dyDescent="0.2">
      <x:c r="A12">
        <x:v>10006841</x:v>
      </x:c>
      <x:c r="B12" s="54" t="s">
        <x:v>179</x:v>
      </x:c>
      <x:c r="C12" s="61">
        <x:v>543386</x:v>
      </x:c>
      <x:c r="D12" s="61">
        <x:v>0</x:v>
      </x:c>
      <x:c r="E12" s="61">
        <x:v>543386</x:v>
      </x:c>
    </x:row>
    <x:row r="13" spans="1:5" x14ac:dyDescent="0.2">
      <x:c r="A13">
        <x:v>10007141</x:v>
      </x:c>
      <x:c r="B13" s="54" t="s">
        <x:v>180</x:v>
      </x:c>
      <x:c r="C13" s="61">
        <x:v>3970573</x:v>
      </x:c>
      <x:c r="D13" s="61">
        <x:v>2651065</x:v>
      </x:c>
      <x:c r="E13" s="61">
        <x:v>6621638</x:v>
      </x:c>
    </x:row>
    <x:row r="14" spans="1:5" x14ac:dyDescent="0.2">
      <x:c r="A14">
        <x:v>10007848</x:v>
      </x:c>
      <x:c r="B14" s="54" t="s">
        <x:v>181</x:v>
      </x:c>
      <x:c r="C14" s="61">
        <x:v>1587490</x:v>
      </x:c>
      <x:c r="D14" s="61">
        <x:v>1176888</x:v>
      </x:c>
      <x:c r="E14" s="61">
        <x:v>2764378</x:v>
      </x:c>
    </x:row>
    <x:row r="15" spans="1:5" x14ac:dyDescent="0.2">
      <x:c r="A15">
        <x:v>10007842</x:v>
      </x:c>
      <x:c r="B15" s="54" t="s">
        <x:v>182</x:v>
      </x:c>
      <x:c r="C15" s="61">
        <x:v>268151</x:v>
      </x:c>
      <x:c r="D15" s="61">
        <x:v>0</x:v>
      </x:c>
      <x:c r="E15" s="61">
        <x:v>268151</x:v>
      </x:c>
    </x:row>
    <x:row r="16" spans="1:5" x14ac:dyDescent="0.2">
      <x:c r="A16">
        <x:v>10007823</x:v>
      </x:c>
      <x:c r="B16" s="54" t="s">
        <x:v>183</x:v>
      </x:c>
      <x:c r="C16" s="61">
        <x:v>1432688</x:v>
      </x:c>
      <x:c r="D16" s="61">
        <x:v>0</x:v>
      </x:c>
      <x:c r="E16" s="61">
        <x:v>1432688</x:v>
      </x:c>
    </x:row>
    <x:row r="17" spans="1:5" x14ac:dyDescent="0.2">
      <x:c r="A17">
        <x:v>10007768</x:v>
      </x:c>
      <x:c r="B17" s="54" t="s">
        <x:v>184</x:v>
      </x:c>
      <x:c r="C17" s="61">
        <x:v>21014184</x:v>
      </x:c>
      <x:c r="D17" s="61">
        <x:v>4189482</x:v>
      </x:c>
      <x:c r="E17" s="61">
        <x:v>25203666</x:v>
      </x:c>
    </x:row>
    <x:row r="18" spans="1:5" x14ac:dyDescent="0.2">
      <x:c r="A18">
        <x:v>10006842</x:v>
      </x:c>
      <x:c r="B18" s="54" t="s">
        <x:v>185</x:v>
      </x:c>
      <x:c r="C18" s="61">
        <x:v>29936932</x:v>
      </x:c>
      <x:c r="D18" s="61">
        <x:v>4719937</x:v>
      </x:c>
      <x:c r="E18" s="61">
        <x:v>34656869</x:v>
      </x:c>
    </x:row>
    <x:row r="19" spans="1:5" x14ac:dyDescent="0.2">
      <x:c r="A19">
        <x:v>10003956</x:v>
      </x:c>
      <x:c r="B19" s="54" t="s">
        <x:v>186</x:v>
      </x:c>
      <x:c r="C19" s="61">
        <x:v>993003</x:v>
      </x:c>
      <x:c r="D19" s="61">
        <x:v>419064</x:v>
      </x:c>
      <x:c r="E19" s="61">
        <x:v>1412067</x:v>
      </x:c>
    </x:row>
    <x:row r="20" spans="1:5" x14ac:dyDescent="0.2">
      <x:c r="A20">
        <x:v>10003957</x:v>
      </x:c>
      <x:c r="B20" s="54" t="s">
        <x:v>187</x:v>
      </x:c>
      <x:c r="C20" s="61">
        <x:v>5757649</x:v>
      </x:c>
      <x:c r="D20" s="61">
        <x:v>1272931</x:v>
      </x:c>
      <x:c r="E20" s="61">
        <x:v>7030580</x:v>
      </x:c>
    </x:row>
    <x:row r="21" spans="1:5" x14ac:dyDescent="0.2">
      <x:c r="A21">
        <x:v>10003958</x:v>
      </x:c>
      <x:c r="B21" s="54" t="s">
        <x:v>188</x:v>
      </x:c>
      <x:c r="C21" s="61">
        <x:v>7379022</x:v>
      </x:c>
      <x:c r="D21" s="61">
        <x:v>3966188</x:v>
      </x:c>
      <x:c r="E21" s="61">
        <x:v>11345210</x:v>
      </x:c>
    </x:row>
    <x:row r="22" spans="1:5" x14ac:dyDescent="0.2">
      <x:c r="A22">
        <x:v>10007798</x:v>
      </x:c>
      <x:c r="B22" s="54" t="s">
        <x:v>189</x:v>
      </x:c>
      <x:c r="C22" s="61">
        <x:v>71264177</x:v>
      </x:c>
      <x:c r="D22" s="61">
        <x:v>4785000</x:v>
      </x:c>
      <x:c r="E22" s="61">
        <x:v>76049177</x:v>
      </x:c>
    </x:row>
    <x:row r="23" spans="1:5" x14ac:dyDescent="0.2">
      <x:c r="A23">
        <x:v>10004180</x:v>
      </x:c>
      <x:c r="B23" s="54" t="s">
        <x:v>190</x:v>
      </x:c>
      <x:c r="C23" s="61">
        <x:v>6631857</x:v>
      </x:c>
      <x:c r="D23" s="61">
        <x:v>1240306</x:v>
      </x:c>
      <x:c r="E23" s="61">
        <x:v>7872163</x:v>
      </x:c>
    </x:row>
    <x:row r="24" spans="1:5" x14ac:dyDescent="0.2">
      <x:c r="A24">
        <x:v>10007837</x:v>
      </x:c>
      <x:c r="B24" s="54" t="s">
        <x:v>191</x:v>
      </x:c>
      <x:c r="C24" s="61">
        <x:v>354249</x:v>
      </x:c>
      <x:c r="D24" s="61">
        <x:v>361587</x:v>
      </x:c>
      <x:c r="E24" s="61">
        <x:v>715836</x:v>
      </x:c>
    </x:row>
    <x:row r="25" spans="1:5" x14ac:dyDescent="0.2">
      <x:c r="A25">
        <x:v>10007156</x:v>
      </x:c>
      <x:c r="B25" s="54" t="s">
        <x:v>192</x:v>
      </x:c>
      <x:c r="C25" s="61">
        <x:v>3987483</x:v>
      </x:c>
      <x:c r="D25" s="61">
        <x:v>1510420</x:v>
      </x:c>
      <x:c r="E25" s="61">
        <x:v>5497903</x:v>
      </x:c>
    </x:row>
    <x:row r="26" spans="1:5" x14ac:dyDescent="0.2">
      <x:c r="B26" s="54"/>
      <x:c r="C26" s="61"/>
      <x:c r="D26" s="61"/>
      <x:c r="E26" s="61"/>
    </x:row>
    <x:row r="27" spans="1:5" ht="16.5" thickBot="1" x14ac:dyDescent="0.3">
      <x:c r="B27" s="56" t="s">
        <x:v>51</x:v>
      </x:c>
      <x:c r="C27" s="62">
        <x:f>SUM(INDIRECT(ADDRESS(1,COLUMN())&amp;":"&amp;ADDRESS(ROW()-1,COLUMN())))</x:f>
        <x:v>0</x:v>
      </x:c>
      <x:c r="D27" s="62">
        <x:f>SUM(INDIRECT(ADDRESS(1,COLUMN())&amp;":"&amp;ADDRESS(ROW()-1,COLUMN())))</x:f>
        <x:v>0</x:v>
      </x:c>
      <x:c r="E27" s="62">
        <x:f>SUM(INDIRECT(ADDRESS(1,COLUMN())&amp;":"&amp;ADDRESS(ROW()-1,COLUMN())))</x:f>
        <x:v>0</x:v>
      </x:c>
    </x:row>
    <x:row r="28" spans="1:5" x14ac:dyDescent="0.2">
      <x:c r="B28" s="58"/>
      <x:c r="C28" s="59"/>
      <x:c r="D28" s="59"/>
      <x:c r="E28" s="59"/>
    </x:row>
    <x:row r="29" spans="1:5" x14ac:dyDescent="0.2">
      <x:c r="C29" s="63"/>
      <x:c r="D29" s="63"/>
      <x:c r="E29" s="63"/>
    </x:row>
  </x:sheetData>
  <x:phoneticPr fontId="1" type="noConversion"/>
  <x:pageMargins left="0.47244094488188981" right="0.47244094488188981" top="0.98425196850393704" bottom="0.98425196850393704" header="0.51181102362204722" footer="0.51181102362204722"/>
  <x:pageSetup paperSize="9" scale="75" orientation="portrait" r:id="rId1"/>
  <x:headerFooter alignWithMargins="0"/>
  <x:drawing r:id="rId2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5:E14"/>
  <x:sheetViews>
    <x:sheetView showGridLines="0" topLeftCell="B1" workbookViewId="0">
      <x:pane ySplit="11" topLeftCell="A12" activePane="bottomLeft" state="frozen"/>
      <x:selection activeCell="A11" sqref="A11:XFD11"/>
      <x:selection pane="bottomLeft" activeCell="E10" sqref="E10"/>
    </x:sheetView>
  </x:sheetViews>
  <x:sheetFormatPr defaultRowHeight="15" x14ac:dyDescent="0.2"/>
  <x:cols>
    <x:col min="1" max="1" width="9.140625" style="45" hidden="1" customWidth="1"/>
    <x:col min="2" max="2" width="48.5703125" style="45" customWidth="1"/>
    <x:col min="3" max="4" width="14.28515625" style="45" customWidth="1"/>
    <x:col min="5" max="5" width="16" style="45" customWidth="1"/>
    <x:col min="6" max="16384" width="9.140625" style="45"/>
  </x:cols>
  <x:sheetData>
    <x:row r="5" spans="1:5" ht="15.75" x14ac:dyDescent="0.25">
      <x:c r="B5" s="47"/>
      <x:c r="E5" s="66" t="str">
        <x:f>DATE</x:f>
        <x:v>October 2021</x:v>
      </x:c>
    </x:row>
    <x:row r="6" spans="1:5" ht="15.75" x14ac:dyDescent="0.25">
      <x:c r="B6" s="47" t="s">
        <x:v>114</x:v>
      </x:c>
      <x:c r="E6" s="46"/>
    </x:row>
    <x:row r="7" spans="1:5" x14ac:dyDescent="0.2">
      <x:c r="E7" s="46"/>
    </x:row>
    <x:row r="8" spans="1:5" ht="15.75" x14ac:dyDescent="0.25">
      <x:c r="B8" s="47" t="s">
        <x:v>4</x:v>
      </x:c>
      <x:c r="E8" s="49" t="s">
        <x:v>105</x:v>
      </x:c>
    </x:row>
    <x:row r="9" spans="1:5" ht="16.5" thickBot="1" x14ac:dyDescent="0.3">
      <x:c r="B9" s="47"/>
    </x:row>
    <x:row r="10" spans="1:5" ht="63" x14ac:dyDescent="0.25">
      <x:c r="B10" s="50" t="s">
        <x:v>2</x:v>
      </x:c>
      <x:c r="C10" s="51" t="s">
        <x:v>104</x:v>
      </x:c>
      <x:c r="D10" s="51" t="s">
        <x:v>107</x:v>
      </x:c>
      <x:c r="E10" s="52" t="s">
        <x:v>113</x:v>
      </x:c>
    </x:row>
    <x:row r="11" spans="1:5" ht="15.75" hidden="1" x14ac:dyDescent="0.25">
      <x:c r="A11" s="53" t="s">
        <x:v>106</x:v>
      </x:c>
      <x:c r="B11" s="53" t="s">
        <x:v>102</x:v>
      </x:c>
      <x:c r="C11" s="53" t="s">
        <x:v>110</x:v>
      </x:c>
      <x:c r="D11" s="53" t="s">
        <x:v>111</x:v>
      </x:c>
      <x:c r="E11" s="53" t="s">
        <x:v>112</x:v>
      </x:c>
    </x:row>
    <x:row r="12" spans="1:5" x14ac:dyDescent="0.2">
      <x:c r="A12">
        <x:v>10007773</x:v>
      </x:c>
      <x:c r="B12" s="65" t="s">
        <x:v>193</x:v>
      </x:c>
      <x:c r="C12" s="61">
        <x:v>8810183</x:v>
      </x:c>
      <x:c r="D12" s="61">
        <x:v>1083535</x:v>
      </x:c>
      <x:c r="E12" s="61">
        <x:v>9893718</x:v>
      </x:c>
    </x:row>
    <x:row r="13" spans="1:5" x14ac:dyDescent="0.2">
      <x:c r="B13" s="65"/>
      <x:c r="C13" s="61"/>
      <x:c r="D13" s="61"/>
      <x:c r="E13" s="61"/>
    </x:row>
    <x:row r="14" spans="1:5" ht="16.5" thickBot="1" x14ac:dyDescent="0.3">
      <x:c r="B14" s="56" t="s">
        <x:v>51</x:v>
      </x:c>
      <x:c r="C14" s="62">
        <x:f>SUM(INDIRECT(ADDRESS(1,COLUMN())&amp;":"&amp;ADDRESS(ROW()-1,COLUMN())))</x:f>
        <x:v>0</x:v>
      </x:c>
      <x:c r="D14" s="62">
        <x:f>SUM(INDIRECT(ADDRESS(1,COLUMN())&amp;":"&amp;ADDRESS(ROW()-1,COLUMN())))</x:f>
        <x:v>0</x:v>
      </x:c>
      <x:c r="E14" s="62">
        <x:f>SUM(INDIRECT(ADDRESS(1,COLUMN())&amp;":"&amp;ADDRESS(ROW()-1,COLUMN())))</x:f>
        <x:v>0</x:v>
      </x:c>
    </x:row>
    <x:row r="15" spans="1:5" x14ac:dyDescent="0.2">
      <x:c r="B15" s="58"/>
      <x:c r="C15" s="59"/>
      <x:c r="D15" s="59"/>
      <x:c r="E15" s="59"/>
    </x:row>
  </x:sheetData>
  <x:phoneticPr fontId="1" type="noConversion"/>
  <x:pageMargins left="0.47244094488188981" right="0.47244094488188981" top="0.98425196850393704" bottom="0.98425196850393704" header="0.51181102362204722" footer="0.51181102362204722"/>
  <x:pageSetup paperSize="9" scale="75" orientation="portrait" r:id="rId1"/>
  <x:headerFooter alignWithMargins="0"/>
  <x:drawing r:id="rId2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5:E21"/>
  <x:sheetViews>
    <x:sheetView showGridLines="0" topLeftCell="B1" workbookViewId="0">
      <x:pane ySplit="11" topLeftCell="A12" activePane="bottomLeft" state="frozen"/>
      <x:selection activeCell="A11" sqref="A11:XFD11"/>
      <x:selection pane="bottomLeft" activeCell="E10" sqref="E10"/>
    </x:sheetView>
  </x:sheetViews>
  <x:sheetFormatPr defaultRowHeight="15" x14ac:dyDescent="0.2"/>
  <x:cols>
    <x:col min="1" max="1" width="9.140625" style="45" hidden="1" customWidth="1"/>
    <x:col min="2" max="2" width="48.5703125" style="45" customWidth="1"/>
    <x:col min="3" max="4" width="14.28515625" style="45" customWidth="1"/>
    <x:col min="5" max="5" width="16" style="45" customWidth="1"/>
    <x:col min="6" max="16384" width="9.140625" style="45"/>
  </x:cols>
  <x:sheetData>
    <x:row r="5" spans="1:5" ht="15.75" x14ac:dyDescent="0.25">
      <x:c r="B5" s="47"/>
      <x:c r="E5" s="66" t="str">
        <x:f>DATE</x:f>
        <x:v>October 2021</x:v>
      </x:c>
    </x:row>
    <x:row r="6" spans="1:5" ht="15.75" x14ac:dyDescent="0.25">
      <x:c r="B6" s="47" t="s">
        <x:v>114</x:v>
      </x:c>
      <x:c r="E6" s="46"/>
    </x:row>
    <x:row r="7" spans="1:5" x14ac:dyDescent="0.2">
      <x:c r="E7" s="46"/>
    </x:row>
    <x:row r="8" spans="1:5" ht="15.75" x14ac:dyDescent="0.25">
      <x:c r="B8" s="47" t="s">
        <x:v>8</x:v>
      </x:c>
      <x:c r="E8" s="49" t="s">
        <x:v>105</x:v>
      </x:c>
    </x:row>
    <x:row r="9" spans="1:5" ht="16.5" thickBot="1" x14ac:dyDescent="0.3">
      <x:c r="B9" s="47"/>
    </x:row>
    <x:row r="10" spans="1:5" ht="63" x14ac:dyDescent="0.25">
      <x:c r="B10" s="64" t="s">
        <x:v>2</x:v>
      </x:c>
      <x:c r="C10" s="51" t="s">
        <x:v>104</x:v>
      </x:c>
      <x:c r="D10" s="51" t="s">
        <x:v>107</x:v>
      </x:c>
      <x:c r="E10" s="52" t="s">
        <x:v>113</x:v>
      </x:c>
    </x:row>
    <x:row r="11" spans="1:5" ht="15.75" hidden="1" x14ac:dyDescent="0.25">
      <x:c r="A11" s="53" t="s">
        <x:v>106</x:v>
      </x:c>
      <x:c r="B11" s="53" t="s">
        <x:v>102</x:v>
      </x:c>
      <x:c r="C11" s="53" t="s">
        <x:v>110</x:v>
      </x:c>
      <x:c r="D11" s="53" t="s">
        <x:v>111</x:v>
      </x:c>
      <x:c r="E11" s="53" t="s">
        <x:v>112</x:v>
      </x:c>
    </x:row>
    <x:row r="12" spans="1:5" x14ac:dyDescent="0.2">
      <x:c r="A12">
        <x:v>10000886</x:v>
      </x:c>
      <x:c r="B12" s="54" t="s">
        <x:v>194</x:v>
      </x:c>
      <x:c r="C12" s="61">
        <x:v>4936453</x:v>
      </x:c>
      <x:c r="D12" s="61">
        <x:v>1231363</x:v>
      </x:c>
      <x:c r="E12" s="61">
        <x:v>6167816</x:v>
      </x:c>
    </x:row>
    <x:row r="13" spans="1:5" x14ac:dyDescent="0.2">
      <x:c r="A13">
        <x:v>10000975</x:v>
      </x:c>
      <x:c r="B13" s="54" t="s">
        <x:v>195</x:v>
      </x:c>
      <x:c r="C13" s="61">
        <x:v>230500</x:v>
      </x:c>
      <x:c r="D13" s="61">
        <x:v>253881</x:v>
      </x:c>
      <x:c r="E13" s="61">
        <x:v>484381</x:v>
      </x:c>
    </x:row>
    <x:row r="14" spans="1:5" x14ac:dyDescent="0.2">
      <x:c r="A14">
        <x:v>10001143</x:v>
      </x:c>
      <x:c r="B14" s="54" t="s">
        <x:v>196</x:v>
      </x:c>
      <x:c r="C14" s="61">
        <x:v>2264629</x:v>
      </x:c>
      <x:c r="D14" s="61">
        <x:v>630583</x:v>
      </x:c>
      <x:c r="E14" s="61">
        <x:v>2895212</x:v>
      </x:c>
    </x:row>
    <x:row r="15" spans="1:5" x14ac:dyDescent="0.2">
      <x:c r="A15">
        <x:v>10007137</x:v>
      </x:c>
      <x:c r="B15" s="54" t="s">
        <x:v>197</x:v>
      </x:c>
      <x:c r="C15" s="61">
        <x:v>902049</x:v>
      </x:c>
      <x:c r="D15" s="61">
        <x:v>291146</x:v>
      </x:c>
      <x:c r="E15" s="61">
        <x:v>1193195</x:v>
      </x:c>
    </x:row>
    <x:row r="16" spans="1:5" x14ac:dyDescent="0.2">
      <x:c r="A16">
        <x:v>10006427</x:v>
      </x:c>
      <x:c r="B16" s="54" t="s">
        <x:v>198</x:v>
      </x:c>
      <x:c r="C16" s="61">
        <x:v>413160</x:v>
      </x:c>
      <x:c r="D16" s="61">
        <x:v>0</x:v>
      </x:c>
      <x:c r="E16" s="61">
        <x:v>413160</x:v>
      </x:c>
    </x:row>
    <x:row r="17" spans="1:5" x14ac:dyDescent="0.2">
      <x:c r="A17">
        <x:v>10007150</x:v>
      </x:c>
      <x:c r="B17" s="54" t="s">
        <x:v>199</x:v>
      </x:c>
      <x:c r="C17" s="61">
        <x:v>14772704</x:v>
      </x:c>
      <x:c r="D17" s="61">
        <x:v>1712141</x:v>
      </x:c>
      <x:c r="E17" s="61">
        <x:v>16484845</x:v>
      </x:c>
    </x:row>
    <x:row r="18" spans="1:5" x14ac:dyDescent="0.2">
      <x:c r="A18">
        <x:v>10007774</x:v>
      </x:c>
      <x:c r="B18" s="54" t="s">
        <x:v>200</x:v>
      </x:c>
      <x:c r="C18" s="61">
        <x:v>144713225</x:v>
      </x:c>
      <x:c r="D18" s="61">
        <x:v>4785000</x:v>
      </x:c>
      <x:c r="E18" s="61">
        <x:v>149498225</x:v>
      </x:c>
    </x:row>
    <x:row r="19" spans="1:5" x14ac:dyDescent="0.2">
      <x:c r="A19">
        <x:v>10004930</x:v>
      </x:c>
      <x:c r="B19" s="54" t="s">
        <x:v>201</x:v>
      </x:c>
      <x:c r="C19" s="61">
        <x:v>4985463</x:v>
      </x:c>
      <x:c r="D19" s="61">
        <x:v>1535640</x:v>
      </x:c>
      <x:c r="E19" s="61">
        <x:v>6521103</x:v>
      </x:c>
    </x:row>
    <x:row r="20" spans="1:5" x14ac:dyDescent="0.2">
      <x:c r="A20">
        <x:v>10007155</x:v>
      </x:c>
      <x:c r="B20" s="54" t="s">
        <x:v>202</x:v>
      </x:c>
      <x:c r="C20" s="61">
        <x:v>6020928</x:v>
      </x:c>
      <x:c r="D20" s="61">
        <x:v>2109396</x:v>
      </x:c>
      <x:c r="E20" s="61">
        <x:v>8130324</x:v>
      </x:c>
    </x:row>
    <x:row r="21" spans="1:5" x14ac:dyDescent="0.2">
      <x:c r="A21">
        <x:v>10007802</x:v>
      </x:c>
      <x:c r="B21" s="54" t="s">
        <x:v>203</x:v>
      </x:c>
      <x:c r="C21" s="61">
        <x:v>18150994</x:v>
      </x:c>
      <x:c r="D21" s="61">
        <x:v>3376719</x:v>
      </x:c>
      <x:c r="E21" s="61">
        <x:v>21527713</x:v>
      </x:c>
    </x:row>
    <x:row r="22" spans="1:5" x14ac:dyDescent="0.2">
      <x:c r="A22">
        <x:v>10005553</x:v>
      </x:c>
      <x:c r="B22" s="54" t="s">
        <x:v>204</x:v>
      </x:c>
      <x:c r="C22" s="61">
        <x:v>12921794</x:v>
      </x:c>
      <x:c r="D22" s="61">
        <x:v>935748</x:v>
      </x:c>
      <x:c r="E22" s="61">
        <x:v>13857542</x:v>
      </x:c>
    </x:row>
    <x:row r="23" spans="1:5" x14ac:dyDescent="0.2">
      <x:c r="A23">
        <x:v>10006022</x:v>
      </x:c>
      <x:c r="B23" s="54" t="s">
        <x:v>205</x:v>
      </x:c>
      <x:c r="C23" s="61">
        <x:v>172269</x:v>
      </x:c>
      <x:c r="D23" s="61">
        <x:v>1406169</x:v>
      </x:c>
      <x:c r="E23" s="61">
        <x:v>1578438</x:v>
      </x:c>
    </x:row>
    <x:row r="24" spans="1:5" x14ac:dyDescent="0.2">
      <x:c r="A24">
        <x:v>10007158</x:v>
      </x:c>
      <x:c r="B24" s="54" t="s">
        <x:v>206</x:v>
      </x:c>
      <x:c r="C24" s="61">
        <x:v>46150113</x:v>
      </x:c>
      <x:c r="D24" s="61">
        <x:v>4785000</x:v>
      </x:c>
      <x:c r="E24" s="61">
        <x:v>50935113</x:v>
      </x:c>
    </x:row>
    <x:row r="25" spans="1:5" x14ac:dyDescent="0.2">
      <x:c r="A25">
        <x:v>10007160</x:v>
      </x:c>
      <x:c r="B25" s="54" t="s">
        <x:v>207</x:v>
      </x:c>
      <x:c r="C25" s="61">
        <x:v>15669527</x:v>
      </x:c>
      <x:c r="D25" s="61">
        <x:v>4597433</x:v>
      </x:c>
      <x:c r="E25" s="61">
        <x:v>20266960</x:v>
      </x:c>
    </x:row>
    <x:row r="26" spans="1:5" x14ac:dyDescent="0.2">
      <x:c r="A26">
        <x:v>10007806</x:v>
      </x:c>
      <x:c r="B26" s="54" t="s">
        <x:v>208</x:v>
      </x:c>
      <x:c r="C26" s="61">
        <x:v>15238363</x:v>
      </x:c>
      <x:c r="D26" s="61">
        <x:v>3599355</x:v>
      </x:c>
      <x:c r="E26" s="61">
        <x:v>18837718</x:v>
      </x:c>
    </x:row>
    <x:row r="27" spans="1:5" x14ac:dyDescent="0.2">
      <x:c r="A27">
        <x:v>10003614</x:v>
      </x:c>
      <x:c r="B27" s="54" t="s">
        <x:v>209</x:v>
      </x:c>
      <x:c r="C27" s="61">
        <x:v>847654</x:v>
      </x:c>
      <x:c r="D27" s="61">
        <x:v>269320</x:v>
      </x:c>
      <x:c r="E27" s="61">
        <x:v>1116974</x:v>
      </x:c>
    </x:row>
    <x:row r="28" spans="1:5" x14ac:dyDescent="0.2">
      <x:c r="B28" s="54"/>
      <x:c r="C28" s="61"/>
      <x:c r="D28" s="61"/>
      <x:c r="E28" s="61"/>
    </x:row>
    <x:row r="29" spans="1:5" ht="16.5" thickBot="1" x14ac:dyDescent="0.3">
      <x:c r="B29" s="56" t="s">
        <x:v>51</x:v>
      </x:c>
      <x:c r="C29" s="62">
        <x:f>SUM(INDIRECT(ADDRESS(1,COLUMN())&amp;":"&amp;ADDRESS(ROW()-1,COLUMN())))</x:f>
        <x:v>0</x:v>
      </x:c>
      <x:c r="D29" s="62">
        <x:f>SUM(INDIRECT(ADDRESS(1,COLUMN())&amp;":"&amp;ADDRESS(ROW()-1,COLUMN())))</x:f>
        <x:v>0</x:v>
      </x:c>
      <x:c r="E29" s="62">
        <x:f>SUM(INDIRECT(ADDRESS(1,COLUMN())&amp;":"&amp;ADDRESS(ROW()-1,COLUMN())))</x:f>
        <x:v>0</x:v>
      </x:c>
    </x:row>
    <x:row r="30" spans="1:5" x14ac:dyDescent="0.2">
      <x:c r="B30" s="58"/>
      <x:c r="C30" s="59"/>
      <x:c r="D30" s="59"/>
      <x:c r="E30" s="59"/>
    </x:row>
    <x:row r="31" spans="1:5" x14ac:dyDescent="0.2">
      <x:c r="C31" s="63"/>
      <x:c r="D31" s="63"/>
      <x:c r="E31" s="63"/>
    </x:row>
    <x:row r="32" spans="1:5" ht="13.5" customHeight="1" x14ac:dyDescent="0.2"/>
    <x:row r="33" ht="13.5" customHeight="1" x14ac:dyDescent="0.2"/>
    <x:row r="34" ht="13.5" customHeight="1" x14ac:dyDescent="0.2"/>
    <x:row r="35" ht="13.5" customHeight="1" x14ac:dyDescent="0.2"/>
    <x:row r="36" ht="13.5" customHeight="1" x14ac:dyDescent="0.2"/>
    <x:row r="37" ht="13.5" customHeight="1" x14ac:dyDescent="0.2"/>
  </x:sheetData>
  <x:phoneticPr fontId="1" type="noConversion"/>
  <x:pageMargins left="0.47244094488188981" right="0.47244094488188981" top="0.98425196850393704" bottom="0.98425196850393704" header="0.51181102362204722" footer="0.51181102362204722"/>
  <x:pageSetup paperSize="9" scale="75" orientation="portrait" r:id="rId1"/>
  <x:headerFooter alignWithMargins="0"/>
  <x:drawing r:id="rId2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5:E18"/>
  <x:sheetViews>
    <x:sheetView showGridLines="0" topLeftCell="B1" workbookViewId="0">
      <x:pane ySplit="11" topLeftCell="A12" activePane="bottomLeft" state="frozen"/>
      <x:selection activeCell="A11" sqref="A11:XFD11"/>
      <x:selection pane="bottomLeft" activeCell="E10" sqref="E10"/>
    </x:sheetView>
  </x:sheetViews>
  <x:sheetFormatPr defaultRowHeight="15" x14ac:dyDescent="0.2"/>
  <x:cols>
    <x:col min="1" max="1" width="9.140625" style="45" hidden="1" customWidth="1"/>
    <x:col min="2" max="2" width="48.5703125" style="45" customWidth="1"/>
    <x:col min="3" max="4" width="14.28515625" style="45" customWidth="1"/>
    <x:col min="5" max="5" width="16" style="45" customWidth="1"/>
    <x:col min="6" max="16384" width="9.140625" style="45"/>
  </x:cols>
  <x:sheetData>
    <x:row r="5" spans="1:5" ht="15.75" x14ac:dyDescent="0.25">
      <x:c r="B5" s="47"/>
      <x:c r="E5" s="66" t="str">
        <x:f>DATE</x:f>
        <x:v>October 2021</x:v>
      </x:c>
    </x:row>
    <x:row r="6" spans="1:5" ht="15.75" x14ac:dyDescent="0.25">
      <x:c r="B6" s="47" t="s">
        <x:v>114</x:v>
      </x:c>
      <x:c r="E6" s="46"/>
    </x:row>
    <x:row r="7" spans="1:5" x14ac:dyDescent="0.2">
      <x:c r="E7" s="46"/>
    </x:row>
    <x:row r="8" spans="1:5" ht="15.75" x14ac:dyDescent="0.25">
      <x:c r="B8" s="47" t="s">
        <x:v>7</x:v>
      </x:c>
      <x:c r="E8" s="49" t="s">
        <x:v>105</x:v>
      </x:c>
    </x:row>
    <x:row r="9" spans="1:5" ht="16.5" thickBot="1" x14ac:dyDescent="0.3">
      <x:c r="B9" s="47"/>
    </x:row>
    <x:row r="10" spans="1:5" ht="63" x14ac:dyDescent="0.25">
      <x:c r="B10" s="50" t="s">
        <x:v>2</x:v>
      </x:c>
      <x:c r="C10" s="51" t="s">
        <x:v>104</x:v>
      </x:c>
      <x:c r="D10" s="51" t="s">
        <x:v>107</x:v>
      </x:c>
      <x:c r="E10" s="52" t="s">
        <x:v>113</x:v>
      </x:c>
    </x:row>
    <x:row r="11" spans="1:5" ht="15.75" hidden="1" x14ac:dyDescent="0.25">
      <x:c r="A11" s="53" t="s">
        <x:v>106</x:v>
      </x:c>
      <x:c r="B11" s="53" t="s">
        <x:v>102</x:v>
      </x:c>
      <x:c r="C11" s="53" t="s">
        <x:v>110</x:v>
      </x:c>
      <x:c r="D11" s="53" t="s">
        <x:v>111</x:v>
      </x:c>
      <x:c r="E11" s="53" t="s">
        <x:v>112</x:v>
      </x:c>
    </x:row>
    <x:row r="12" spans="1:5" x14ac:dyDescent="0.2">
      <x:c r="A12">
        <x:v>10000163</x:v>
      </x:c>
      <x:c r="B12" s="54" t="s">
        <x:v>210</x:v>
      </x:c>
      <x:c r="C12" s="61">
        <x:v>965</x:v>
      </x:c>
      <x:c r="D12" s="61">
        <x:v>0</x:v>
      </x:c>
      <x:c r="E12" s="61">
        <x:v>965</x:v>
      </x:c>
    </x:row>
    <x:row r="13" spans="1:5" x14ac:dyDescent="0.2">
      <x:c r="A13">
        <x:v>10000385</x:v>
      </x:c>
      <x:c r="B13" s="54" t="s">
        <x:v>211</x:v>
      </x:c>
      <x:c r="C13" s="61">
        <x:v>128081</x:v>
      </x:c>
      <x:c r="D13" s="61">
        <x:v>0</x:v>
      </x:c>
      <x:c r="E13" s="61">
        <x:v>128081</x:v>
      </x:c>
    </x:row>
    <x:row r="14" spans="1:5" x14ac:dyDescent="0.2">
      <x:c r="A14">
        <x:v>10007850</x:v>
      </x:c>
      <x:c r="B14" s="54" t="s">
        <x:v>212</x:v>
      </x:c>
      <x:c r="C14" s="61">
        <x:v>18265878</x:v>
      </x:c>
      <x:c r="D14" s="61">
        <x:v>1677847</x:v>
      </x:c>
      <x:c r="E14" s="61">
        <x:v>19943725</x:v>
      </x:c>
    </x:row>
    <x:row r="15" spans="1:5" x14ac:dyDescent="0.2">
      <x:c r="A15">
        <x:v>10000571</x:v>
      </x:c>
      <x:c r="B15" s="54" t="s">
        <x:v>213</x:v>
      </x:c>
      <x:c r="C15" s="61">
        <x:v>1131875</x:v>
      </x:c>
      <x:c r="D15" s="61">
        <x:v>0</x:v>
      </x:c>
      <x:c r="E15" s="61">
        <x:v>1131875</x:v>
      </x:c>
    </x:row>
    <x:row r="16" spans="1:5" x14ac:dyDescent="0.2">
      <x:c r="A16">
        <x:v>10000824</x:v>
      </x:c>
      <x:c r="B16" s="54" t="s">
        <x:v>214</x:v>
      </x:c>
      <x:c r="C16" s="61">
        <x:v>3202669</x:v>
      </x:c>
      <x:c r="D16" s="61">
        <x:v>633415</x:v>
      </x:c>
      <x:c r="E16" s="61">
        <x:v>3836084</x:v>
      </x:c>
    </x:row>
    <x:row r="17" spans="1:5" x14ac:dyDescent="0.2">
      <x:c r="A17">
        <x:v>10007786</x:v>
      </x:c>
      <x:c r="B17" s="54" t="s">
        <x:v>215</x:v>
      </x:c>
      <x:c r="C17" s="61">
        <x:v>48678040</x:v>
      </x:c>
      <x:c r="D17" s="61">
        <x:v>4780420</x:v>
      </x:c>
      <x:c r="E17" s="61">
        <x:v>53458460</x:v>
      </x:c>
    </x:row>
    <x:row r="18" spans="1:5" x14ac:dyDescent="0.2">
      <x:c r="A18">
        <x:v>10007792</x:v>
      </x:c>
      <x:c r="B18" s="54" t="s">
        <x:v>216</x:v>
      </x:c>
      <x:c r="C18" s="61">
        <x:v>25602986</x:v>
      </x:c>
      <x:c r="D18" s="61">
        <x:v>4581108</x:v>
      </x:c>
      <x:c r="E18" s="61">
        <x:v>30184094</x:v>
      </x:c>
    </x:row>
    <x:row r="19" spans="1:5" x14ac:dyDescent="0.2">
      <x:c r="A19">
        <x:v>10008640</x:v>
      </x:c>
      <x:c r="B19" s="54" t="s">
        <x:v>217</x:v>
      </x:c>
      <x:c r="C19" s="61">
        <x:v>395044</x:v>
      </x:c>
      <x:c r="D19" s="61">
        <x:v>310693</x:v>
      </x:c>
      <x:c r="E19" s="61">
        <x:v>705737</x:v>
      </x:c>
    </x:row>
    <x:row r="20" spans="1:5" x14ac:dyDescent="0.2">
      <x:c r="A20">
        <x:v>10007145</x:v>
      </x:c>
      <x:c r="B20" s="54" t="s">
        <x:v>218</x:v>
      </x:c>
      <x:c r="C20" s="61">
        <x:v>755321</x:v>
      </x:c>
      <x:c r="D20" s="61">
        <x:v>608736</x:v>
      </x:c>
      <x:c r="E20" s="61">
        <x:v>1364057</x:v>
      </x:c>
    </x:row>
    <x:row r="21" spans="1:5" x14ac:dyDescent="0.2">
      <x:c r="A21">
        <x:v>10080811</x:v>
      </x:c>
      <x:c r="B21" s="54" t="s">
        <x:v>219</x:v>
      </x:c>
      <x:c r="C21" s="61">
        <x:v>0</x:v>
      </x:c>
      <x:c r="D21" s="61">
        <x:v>323787</x:v>
      </x:c>
      <x:c r="E21" s="61">
        <x:v>323787</x:v>
      </x:c>
    </x:row>
    <x:row r="22" spans="1:5" x14ac:dyDescent="0.2">
      <x:c r="A22">
        <x:v>10007801</x:v>
      </x:c>
      <x:c r="B22" s="54" t="s">
        <x:v>220</x:v>
      </x:c>
      <x:c r="C22" s="61">
        <x:v>8183902</x:v>
      </x:c>
      <x:c r="D22" s="61">
        <x:v>2044549</x:v>
      </x:c>
      <x:c r="E22" s="61">
        <x:v>10228451</x:v>
      </x:c>
    </x:row>
    <x:row r="23" spans="1:5" x14ac:dyDescent="0.2">
      <x:c r="A23">
        <x:v>10005545</x:v>
      </x:c>
      <x:c r="B23" s="54" t="s">
        <x:v>221</x:v>
      </x:c>
      <x:c r="C23" s="61">
        <x:v>52140</x:v>
      </x:c>
      <x:c r="D23" s="61">
        <x:v>0</x:v>
      </x:c>
      <x:c r="E23" s="61">
        <x:v>52140</x:v>
      </x:c>
    </x:row>
    <x:row r="24" spans="1:5" x14ac:dyDescent="0.2">
      <x:c r="A24">
        <x:v>10037449</x:v>
      </x:c>
      <x:c r="B24" s="54" t="s">
        <x:v>222</x:v>
      </x:c>
      <x:c r="C24" s="61">
        <x:v>2504</x:v>
      </x:c>
      <x:c r="D24" s="61">
        <x:v>0</x:v>
      </x:c>
      <x:c r="E24" s="61">
        <x:v>2504</x:v>
      </x:c>
    </x:row>
    <x:row r="25" spans="1:5" x14ac:dyDescent="0.2">
      <x:c r="A25">
        <x:v>10007164</x:v>
      </x:c>
      <x:c r="B25" s="54" t="s">
        <x:v>223</x:v>
      </x:c>
      <x:c r="C25" s="61">
        <x:v>5697426</x:v>
      </x:c>
      <x:c r="D25" s="61">
        <x:v>2135804</x:v>
      </x:c>
      <x:c r="E25" s="61">
        <x:v>7833230</x:v>
      </x:c>
    </x:row>
    <x:row r="26" spans="1:5" x14ac:dyDescent="0.2">
      <x:c r="B26" s="54"/>
      <x:c r="C26" s="61"/>
      <x:c r="D26" s="61"/>
      <x:c r="E26" s="61"/>
    </x:row>
    <x:row r="27" spans="1:5" ht="16.5" thickBot="1" x14ac:dyDescent="0.3">
      <x:c r="B27" s="56" t="s">
        <x:v>51</x:v>
      </x:c>
      <x:c r="C27" s="62">
        <x:f>SUM(INDIRECT(ADDRESS(1,COLUMN())&amp;":"&amp;ADDRESS(ROW()-1,COLUMN())))</x:f>
        <x:v>0</x:v>
      </x:c>
      <x:c r="D27" s="62">
        <x:f>SUM(INDIRECT(ADDRESS(1,COLUMN())&amp;":"&amp;ADDRESS(ROW()-1,COLUMN())))</x:f>
        <x:v>0</x:v>
      </x:c>
      <x:c r="E27" s="62">
        <x:f>SUM(INDIRECT(ADDRESS(1,COLUMN())&amp;":"&amp;ADDRESS(ROW()-1,COLUMN())))</x:f>
        <x:v>0</x:v>
      </x:c>
    </x:row>
    <x:row r="28" spans="1:5" x14ac:dyDescent="0.2">
      <x:c r="B28" s="58"/>
      <x:c r="C28" s="59"/>
      <x:c r="D28" s="59"/>
      <x:c r="E28" s="59"/>
    </x:row>
    <x:row r="29" spans="1:5" x14ac:dyDescent="0.2">
      <x:c r="C29" s="63"/>
      <x:c r="D29" s="63"/>
      <x:c r="E29" s="63"/>
    </x:row>
    <x:row r="30" spans="1:5" ht="13.5" customHeight="1" x14ac:dyDescent="0.2"/>
    <x:row r="31" ht="13.5" customHeight="1" x14ac:dyDescent="0.2"/>
    <x:row r="32" ht="13.5" customHeight="1" x14ac:dyDescent="0.2"/>
  </x:sheetData>
  <x:phoneticPr fontId="1" type="noConversion"/>
  <x:pageMargins left="0.47244094488188981" right="0.47244094488188981" top="0.98425196850393704" bottom="0.98425196850393704" header="0.51181102362204722" footer="0.51181102362204722"/>
  <x:pageSetup paperSize="9" scale="75" orientation="portrait" r:id="rId1"/>
  <x:headerFooter alignWithMargins="0"/>
  <x:drawing r:id="rId2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5:E15"/>
  <x:sheetViews>
    <x:sheetView showGridLines="0" topLeftCell="B1" workbookViewId="0">
      <x:pane ySplit="11" topLeftCell="A12" activePane="bottomLeft" state="frozen"/>
      <x:selection activeCell="A11" sqref="A11:XFD11"/>
      <x:selection pane="bottomLeft" activeCell="E10" sqref="E10"/>
    </x:sheetView>
  </x:sheetViews>
  <x:sheetFormatPr defaultRowHeight="15" x14ac:dyDescent="0.2"/>
  <x:cols>
    <x:col min="1" max="1" width="9.140625" style="45" hidden="1" customWidth="1"/>
    <x:col min="2" max="2" width="48.5703125" style="45" customWidth="1"/>
    <x:col min="3" max="4" width="14.28515625" style="45" customWidth="1"/>
    <x:col min="5" max="5" width="16" style="45" customWidth="1"/>
    <x:col min="6" max="16384" width="9.140625" style="45"/>
  </x:cols>
  <x:sheetData>
    <x:row r="5" spans="1:5" ht="15.75" x14ac:dyDescent="0.25">
      <x:c r="B5" s="47"/>
      <x:c r="E5" s="66" t="str">
        <x:f>DATE</x:f>
        <x:v>October 2021</x:v>
      </x:c>
    </x:row>
    <x:row r="6" spans="1:5" ht="15.75" x14ac:dyDescent="0.25">
      <x:c r="B6" s="47" t="s">
        <x:v>114</x:v>
      </x:c>
      <x:c r="E6" s="46"/>
    </x:row>
    <x:row r="7" spans="1:5" x14ac:dyDescent="0.2">
      <x:c r="E7" s="46"/>
    </x:row>
    <x:row r="8" spans="1:5" ht="15.75" x14ac:dyDescent="0.25">
      <x:c r="B8" s="47" t="s">
        <x:v>0</x:v>
      </x:c>
      <x:c r="E8" s="49" t="s">
        <x:v>105</x:v>
      </x:c>
    </x:row>
    <x:row r="9" spans="1:5" ht="16.5" thickBot="1" x14ac:dyDescent="0.3">
      <x:c r="B9" s="47"/>
    </x:row>
    <x:row r="10" spans="1:5" ht="63" x14ac:dyDescent="0.25">
      <x:c r="B10" s="50" t="s">
        <x:v>2</x:v>
      </x:c>
      <x:c r="C10" s="51" t="s">
        <x:v>104</x:v>
      </x:c>
      <x:c r="D10" s="51" t="s">
        <x:v>107</x:v>
      </x:c>
      <x:c r="E10" s="52" t="s">
        <x:v>113</x:v>
      </x:c>
    </x:row>
    <x:row r="11" spans="1:5" ht="15.75" hidden="1" x14ac:dyDescent="0.25">
      <x:c r="A11" s="53" t="s">
        <x:v>106</x:v>
      </x:c>
      <x:c r="B11" s="53" t="s">
        <x:v>102</x:v>
      </x:c>
      <x:c r="C11" s="53" t="s">
        <x:v>110</x:v>
      </x:c>
      <x:c r="D11" s="53" t="s">
        <x:v>111</x:v>
      </x:c>
      <x:c r="E11" s="53" t="s">
        <x:v>112</x:v>
      </x:c>
    </x:row>
    <x:row r="12" spans="1:5" x14ac:dyDescent="0.2">
      <x:c r="A12">
        <x:v>10007759</x:v>
      </x:c>
      <x:c r="B12" s="54" t="s">
        <x:v>224</x:v>
      </x:c>
      <x:c r="C12" s="61">
        <x:v>6392761</x:v>
      </x:c>
      <x:c r="D12" s="61">
        <x:v>1785654</x:v>
      </x:c>
      <x:c r="E12" s="61">
        <x:v>8178415</x:v>
      </x:c>
    </x:row>
    <x:row r="13" spans="1:5" x14ac:dyDescent="0.2">
      <x:c r="A13">
        <x:v>10006840</x:v>
      </x:c>
      <x:c r="B13" s="54" t="s">
        <x:v>225</x:v>
      </x:c>
      <x:c r="C13" s="61">
        <x:v>42204659</x:v>
      </x:c>
      <x:c r="D13" s="61">
        <x:v>4785000</x:v>
      </x:c>
      <x:c r="E13" s="61">
        <x:v>46989659</x:v>
      </x:c>
    </x:row>
    <x:row r="14" spans="1:5" x14ac:dyDescent="0.2">
      <x:c r="A14">
        <x:v>10007140</x:v>
      </x:c>
      <x:c r="B14" s="54" t="s">
        <x:v>226</x:v>
      </x:c>
      <x:c r="C14" s="61">
        <x:v>2469790</x:v>
      </x:c>
      <x:c r="D14" s="61">
        <x:v>1195523</x:v>
      </x:c>
      <x:c r="E14" s="61">
        <x:v>3665313</x:v>
      </x:c>
    </x:row>
    <x:row r="15" spans="1:5" x14ac:dyDescent="0.2">
      <x:c r="A15">
        <x:v>10001726</x:v>
      </x:c>
      <x:c r="B15" s="54" t="s">
        <x:v>227</x:v>
      </x:c>
      <x:c r="C15" s="61">
        <x:v>3460112</x:v>
      </x:c>
      <x:c r="D15" s="61">
        <x:v>2584823</x:v>
      </x:c>
      <x:c r="E15" s="61">
        <x:v>6044935</x:v>
      </x:c>
    </x:row>
    <x:row r="16" spans="1:5" x14ac:dyDescent="0.2">
      <x:c r="A16">
        <x:v>10040812</x:v>
      </x:c>
      <x:c r="B16" s="54" t="s">
        <x:v>228</x:v>
      </x:c>
      <x:c r="C16" s="61">
        <x:v>488475</x:v>
      </x:c>
      <x:c r="D16" s="61">
        <x:v>505117</x:v>
      </x:c>
      <x:c r="E16" s="61">
        <x:v>993592</x:v>
      </x:c>
    </x:row>
    <x:row r="17" spans="1:5" x14ac:dyDescent="0.2">
      <x:c r="A17">
        <x:v>10007767</x:v>
      </x:c>
      <x:c r="B17" s="54" t="s">
        <x:v>229</x:v>
      </x:c>
      <x:c r="C17" s="61">
        <x:v>6987934</x:v>
      </x:c>
      <x:c r="D17" s="61">
        <x:v>1686353</x:v>
      </x:c>
      <x:c r="E17" s="61">
        <x:v>8674287</x:v>
      </x:c>
    </x:row>
    <x:row r="18" spans="1:5" x14ac:dyDescent="0.2">
      <x:c r="A18">
        <x:v>10007832</x:v>
      </x:c>
      <x:c r="B18" s="54" t="s">
        <x:v>230</x:v>
      </x:c>
      <x:c r="C18" s="61">
        <x:v>177676</x:v>
      </x:c>
      <x:c r="D18" s="61">
        <x:v>0</x:v>
      </x:c>
      <x:c r="E18" s="61">
        <x:v>177676</x:v>
      </x:c>
    </x:row>
    <x:row r="19" spans="1:5" x14ac:dyDescent="0.2">
      <x:c r="A19">
        <x:v>10006299</x:v>
      </x:c>
      <x:c r="B19" s="54" t="s">
        <x:v>231</x:v>
      </x:c>
      <x:c r="C19" s="61">
        <x:v>906199</x:v>
      </x:c>
      <x:c r="D19" s="61">
        <x:v>1034034</x:v>
      </x:c>
      <x:c r="E19" s="61">
        <x:v>1940233</x:v>
      </x:c>
    </x:row>
    <x:row r="20" spans="1:5" x14ac:dyDescent="0.2">
      <x:c r="A20">
        <x:v>10007163</x:v>
      </x:c>
      <x:c r="B20" s="54" t="s">
        <x:v>232</x:v>
      </x:c>
      <x:c r="C20" s="61">
        <x:v>37114497</x:v>
      </x:c>
      <x:c r="D20" s="61">
        <x:v>4654973</x:v>
      </x:c>
      <x:c r="E20" s="61">
        <x:v>41769470</x:v>
      </x:c>
    </x:row>
    <x:row r="21" spans="1:5" x14ac:dyDescent="0.2">
      <x:c r="A21">
        <x:v>10007166</x:v>
      </x:c>
      <x:c r="B21" s="54" t="s">
        <x:v>233</x:v>
      </x:c>
      <x:c r="C21" s="61">
        <x:v>2048284</x:v>
      </x:c>
      <x:c r="D21" s="61">
        <x:v>1217179</x:v>
      </x:c>
      <x:c r="E21" s="61">
        <x:v>3265463</x:v>
      </x:c>
    </x:row>
    <x:row r="22" spans="1:5" x14ac:dyDescent="0.2">
      <x:c r="A22">
        <x:v>10007139</x:v>
      </x:c>
      <x:c r="B22" s="54" t="s">
        <x:v>234</x:v>
      </x:c>
      <x:c r="C22" s="61">
        <x:v>998408</x:v>
      </x:c>
      <x:c r="D22" s="61">
        <x:v>458448</x:v>
      </x:c>
      <x:c r="E22" s="61">
        <x:v>1456856</x:v>
      </x:c>
    </x:row>
    <x:row r="23" spans="1:5" x14ac:dyDescent="0.2">
      <x:c r="B23" s="54"/>
      <x:c r="C23" s="61"/>
      <x:c r="D23" s="61"/>
      <x:c r="E23" s="61"/>
    </x:row>
    <x:row r="24" spans="1:5" ht="16.5" thickBot="1" x14ac:dyDescent="0.3">
      <x:c r="B24" s="56" t="s">
        <x:v>51</x:v>
      </x:c>
      <x:c r="C24" s="62">
        <x:f>SUM(INDIRECT(ADDRESS(1,COLUMN())&amp;":"&amp;ADDRESS(ROW()-1,COLUMN())))</x:f>
        <x:v>0</x:v>
      </x:c>
      <x:c r="D24" s="62">
        <x:f>SUM(INDIRECT(ADDRESS(1,COLUMN())&amp;":"&amp;ADDRESS(ROW()-1,COLUMN())))</x:f>
        <x:v>0</x:v>
      </x:c>
      <x:c r="E24" s="62">
        <x:f>SUM(INDIRECT(ADDRESS(1,COLUMN())&amp;":"&amp;ADDRESS(ROW()-1,COLUMN())))</x:f>
        <x:v>0</x:v>
      </x:c>
    </x:row>
    <x:row r="25" spans="1:5" x14ac:dyDescent="0.2">
      <x:c r="B25" s="58"/>
      <x:c r="C25" s="59"/>
      <x:c r="D25" s="59"/>
      <x:c r="E25" s="59"/>
    </x:row>
    <x:row r="26" spans="1:5" x14ac:dyDescent="0.2">
      <x:c r="C26" s="63"/>
      <x:c r="D26" s="63"/>
      <x:c r="E26" s="63"/>
    </x:row>
  </x:sheetData>
  <x:phoneticPr fontId="1" type="noConversion"/>
  <x:pageMargins left="0.47244094488188981" right="0.47244094488188981" top="0.98425196850393704" bottom="0.98425196850393704" header="0.51181102362204722" footer="0.51181102362204722"/>
  <x:pageSetup paperSize="9" scale="75" orientation="portrait" r:id="rId1"/>
  <x:headerFooter alignWithMargins="0"/>
  <x:drawing r:id="rId2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31</vt:i4>
      </vt:variant>
    </vt:vector>
  </HeadingPairs>
  <TitlesOfParts>
    <vt:vector size="44" baseType="lpstr">
      <vt:lpstr>EM</vt:lpstr>
      <vt:lpstr>ES</vt:lpstr>
      <vt:lpstr>GL</vt:lpstr>
      <vt:lpstr>NE</vt:lpstr>
      <vt:lpstr>NW</vt:lpstr>
      <vt:lpstr>OU</vt:lpstr>
      <vt:lpstr>SE</vt:lpstr>
      <vt:lpstr>SW</vt:lpstr>
      <vt:lpstr>WM</vt:lpstr>
      <vt:lpstr>YH</vt:lpstr>
      <vt:lpstr>Config</vt:lpstr>
      <vt:lpstr>REGConfig</vt:lpstr>
      <vt:lpstr>code</vt:lpstr>
      <vt:lpstr>DATE</vt:lpstr>
      <vt:lpstr>EM</vt:lpstr>
      <vt:lpstr>EM_datavars</vt:lpstr>
      <vt:lpstr>ES</vt:lpstr>
      <vt:lpstr>ES_datavars</vt:lpstr>
      <vt:lpstr>GL</vt:lpstr>
      <vt:lpstr>GL_datavars</vt:lpstr>
      <vt:lpstr>NE</vt:lpstr>
      <vt:lpstr>NE_datavars</vt:lpstr>
      <vt:lpstr>NW</vt:lpstr>
      <vt:lpstr>NW_datavars</vt:lpstr>
      <vt:lpstr>OU</vt:lpstr>
      <vt:lpstr>OU_datavars</vt:lpstr>
      <vt:lpstr>EM!Print_Area</vt:lpstr>
      <vt:lpstr>ES!Print_Area</vt:lpstr>
      <vt:lpstr>GL!Print_Area</vt:lpstr>
      <vt:lpstr>NE!Print_Area</vt:lpstr>
      <vt:lpstr>NW!Print_Area</vt:lpstr>
      <vt:lpstr>OU!Print_Area</vt:lpstr>
      <vt:lpstr>SE!Print_Area</vt:lpstr>
      <vt:lpstr>SW!Print_Area</vt:lpstr>
      <vt:lpstr>WM!Print_Area</vt:lpstr>
      <vt:lpstr>YH!Print_Area</vt:lpstr>
      <vt:lpstr>SE</vt:lpstr>
      <vt:lpstr>SE_datavars</vt:lpstr>
      <vt:lpstr>SW</vt:lpstr>
      <vt:lpstr>SW_datavars</vt:lpstr>
      <vt:lpstr>WM</vt:lpstr>
      <vt:lpstr>WM_datavars</vt:lpstr>
      <vt:lpstr>YH</vt:lpstr>
      <vt:lpstr>YH_datavars</vt:lpstr>
    </vt:vector>
  </TitlesOfParts>
  <Company>HEFCE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 Josselyn</dc:creator>
  <cp:lastModifiedBy>RE - Seb Turner</cp:lastModifiedBy>
  <cp:lastPrinted>2012-02-15T15:43:50Z</cp:lastPrinted>
  <dcterms:created xsi:type="dcterms:W3CDTF">2000-02-28T10:13:29Z</dcterms:created>
  <dcterms:modified xsi:type="dcterms:W3CDTF">2021-10-04T12:26:31Z</dcterms:modified>
</cp:coreProperties>
</file>