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<sst xmlns="http://schemas.openxmlformats.org/spreadsheetml/2006/main" count="277" uniqueCount="204">
  <si>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</si>
  <si>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</si>
  <si>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</si>
  <si>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</si>
  <si>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</si>
  <si>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</si>
  <si>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</si>
  <si>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</si>
  <si>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</si>
  <si>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</si>
  <si>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</si>
  <si>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</si>
  <si>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</si>
  <si>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</si>
  <si>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</si>
  <si>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</si>
  <si>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</si>
  <si>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</si>
  <si>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</si>
  <si>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</si>
  <si>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</si>
  <si>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</si>
  <si>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</si>
  <si>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</si>
  <si>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</si>
  <si>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</si>
  <si>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</si>
  <si>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</si>
  <si>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</si>
  <si>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</si>
  <si>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</si>
  <si>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</si>
  <si>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</si>
  <si>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</si>
  <si>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</si>
  <si>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</si>
  <si>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</si>
  <si>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</si>
  <si>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</si>
  <si>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</si>
  <si>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</si>
  <si>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</si>
  <si>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</si>
  <si>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</si>
  <si>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</si>
  <si>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</si>
  <si>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</si>
  <si>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</si>
  <si>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</si>
  <si>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</si>
  <si>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</si>
  <si>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</si>
  <si>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</si>
  <si>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</si>
  <si>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</si>
  <si>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</si>
  <si>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</si>
  <si>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</si>
  <si>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</si>
  <si>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</si>
  <si>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</si>
  <si>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</si>
  <si>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</si>
  <si>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</si>
  <si>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</si>
  <si>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</si>
  <si>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</si>
  <si>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</si>
  <si>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</si>
  <si>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</si>
  <si>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</si>
  <si>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</si>
  <si>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</si>
  <si>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</si>
  <si>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</si>
  <si>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</si>
  <si>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</si>
  <si>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</si>
  <si>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</si>
  <si>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</si>
  <si>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</si>
  <si>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</si>
  <si>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</si>
  <si>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</si>
  <si>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</si>
  <si>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</si>
  <si>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</si>
  <si>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</si>
  <si>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</si>
  <si>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</si>
  <si>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</si>
  <si>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</si>
  <si>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</si>
  <si>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</si>
  <si>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</si>
  <si>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</si>
  <si>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</si>
  <si>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</si>
  <si>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</si>
  <si>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</si>
  <si>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</si>
  <si>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</si>
  <si>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</si>
  <si>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</si>
  <si>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</si>
  <si>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</si>
  <si>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</si>
  <si>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</si>
  <si>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</si>
  <si>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</si>
  <si>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</si>
  <si>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</si>
  <si>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</si>
  <si>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</si>
  <si>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</si>
  <si>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</si>
  <si>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</si>
  <si>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</si>
  <si>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</si>
  <si>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</si>
  <si>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</si>
  <si>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</si>
  <si>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</si>
  <si>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</si>
  <si>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</si>
  <si>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</si>
  <si>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</si>
  <si>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</si>
  <si>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</si>
  <si>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</si>
  <si>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</si>
  <si>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</si>
  <si>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</si>
  <si>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</si>
  <si>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</si>
  <si>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</si>
  <si>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</si>
  <si>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</si>
  <si>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</si>
  <si>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</si>
  <si>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</si>
  <si>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</si>
  <si>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</si>
  <si>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</si>
  <si>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</si>
  <si>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</si>
  <si>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</si>
  <si>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</si>
  <si>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</si>
  <si>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</si>
  <si>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</si>
  <si>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</si>
  <si>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</si>
  <si>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</si>
  <si>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</si>
  <si>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</si>
  <si>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</si>
  <si>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</si>
  <si>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</si>
  <si>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</si>
  <si>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</si>
  <si>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</si>
  <si>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</si>
  <si>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</si>
  <si>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</si>
  <si>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</si>
  <si>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</si>
  <si>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</si>
  <si>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</si>
  <si>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</si>
  <si>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</si>
  <si>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</si>
  <si>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</si>
  <si>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</si>
  <si>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</si>
  <si>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</si>
  <si>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</si>
  <si>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</si>
  <si>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</si>
  <si>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</si>
  <si>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</si>
  <si>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</si>
  <si>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</si>
  <si>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</si>
  <si>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</si>
  <si>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</si>
  <si>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</si>
  <si>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</si>
  <si>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</si>
  <si>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</si>
  <si>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</si>
  <si>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</si>
  <si>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</si>
  <si>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</si>
  <si>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</si>
  <si>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</si>
  <si>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</si>
  <si>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Royal College of Art(The)</t>
  </si>
  <si>
    <t>D</t>
  </si>
  <si>
    <t>Z</t>
  </si>
  <si>
    <t>Art and Design: History, Practice and Theory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</si>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</sst>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Royal College of Art(The)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10007777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10007777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1500065</v>
      </c>
      <c r="J10" s="31" t="s">
        <v>73</v>
      </c>
    </row>
    <row r="11" spans="1:15" ht="15.75" x14ac:dyDescent="0.25">
      <c r="D11" s="32" t="s">
        <v>3</v>
      </c>
      <c r="E11" s="33"/>
      <c r="F11" s="33">
        <v>180008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1680073</v>
      </c>
      <c r="F12" s="39"/>
      <c r="G12" s="34"/>
      <c r="H12" s="35"/>
      <c r="J12" s="40"/>
      <c r="M12" s="40" t="s">
        <v>110</v>
      </c>
      <c r="N12" s="41">
        <v>1680073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13536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48814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457898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2200321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391516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391516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2591837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Royal College of Art(The)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10007777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1500065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180008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34</v>
      </c>
      <c r="C15" s="90" t="s">
        <v>199</v>
      </c>
      <c r="D15" s="90" t="s">
        <v>200</v>
      </c>
      <c r="E15" s="90" t="s">
        <v>201</v>
      </c>
      <c r="F15" s="91">
        <v>22</v>
      </c>
      <c r="G15" s="91">
        <v>42.2</v>
      </c>
      <c r="H15" s="91">
        <v>26.8</v>
      </c>
      <c r="I15" s="91">
        <v>8.6999999999999993</v>
      </c>
      <c r="J15" s="91">
        <v>0.3</v>
      </c>
      <c r="K15" s="92">
        <v>13.101000000000001</v>
      </c>
      <c r="L15" s="92">
        <v>25.13</v>
      </c>
      <c r="M15" s="92">
        <v>15.959</v>
      </c>
      <c r="N15" s="92">
        <v>5.181</v>
      </c>
      <c r="O15" s="92">
        <v>0.17899999999999999</v>
      </c>
      <c r="P15" s="92">
        <v>38.231000000000002</v>
      </c>
      <c r="Q15" s="92">
        <v>52.404000000000003</v>
      </c>
      <c r="R15" s="92">
        <v>25.13</v>
      </c>
      <c r="S15" s="92">
        <v>0</v>
      </c>
      <c r="T15" s="92">
        <v>0</v>
      </c>
      <c r="U15" s="92">
        <v>0</v>
      </c>
      <c r="V15" s="92">
        <v>77.534000000000006</v>
      </c>
      <c r="W15" s="93">
        <v>773684</v>
      </c>
      <c r="X15" s="93">
        <v>92842</v>
      </c>
    </row>
    <row r="16" spans="1:25" s="89" customFormat="1" ht="15" x14ac:dyDescent="0.2">
      <c r="A16" s="90" t="s">
        <v>198</v>
      </c>
      <c r="B16" s="243">
        <v>34</v>
      </c>
      <c r="C16" s="90" t="s">
        <v>199</v>
      </c>
      <c r="D16" s="90" t="s">
        <v>200</v>
      </c>
      <c r="E16" s="90" t="s">
        <v>202</v>
      </c>
      <c r="F16" s="91">
        <v>54.3</v>
      </c>
      <c r="G16" s="91">
        <v>45.7</v>
      </c>
      <c r="H16" s="91">
        <v>0</v>
      </c>
      <c r="I16" s="91">
        <v>0</v>
      </c>
      <c r="J16" s="91">
        <v>0</v>
      </c>
      <c r="K16" s="92">
        <v>32.335999999999999</v>
      </c>
      <c r="L16" s="92">
        <v>27.213999999999999</v>
      </c>
      <c r="M16" s="92">
        <v>0</v>
      </c>
      <c r="N16" s="92">
        <v>0</v>
      </c>
      <c r="O16" s="92">
        <v>0</v>
      </c>
      <c r="P16" s="92">
        <v>59.55</v>
      </c>
      <c r="Q16" s="92">
        <v>129.34299999999999</v>
      </c>
      <c r="R16" s="92">
        <v>27.213999999999999</v>
      </c>
      <c r="S16" s="92">
        <v>0</v>
      </c>
      <c r="T16" s="92">
        <v>0</v>
      </c>
      <c r="U16" s="92">
        <v>0</v>
      </c>
      <c r="V16" s="92">
        <v>156.55699999999999</v>
      </c>
      <c r="W16" s="93">
        <v>382348</v>
      </c>
      <c r="X16" s="93">
        <v>45882</v>
      </c>
    </row>
    <row r="17" spans="1:24" s="89" customFormat="1" ht="15" x14ac:dyDescent="0.2">
      <c r="A17" s="90" t="s">
        <v>198</v>
      </c>
      <c r="B17" s="243">
        <v>34</v>
      </c>
      <c r="C17" s="90" t="s">
        <v>199</v>
      </c>
      <c r="D17" s="90" t="s">
        <v>200</v>
      </c>
      <c r="E17" s="90" t="s">
        <v>203</v>
      </c>
      <c r="F17" s="91">
        <v>80</v>
      </c>
      <c r="G17" s="91">
        <v>20</v>
      </c>
      <c r="H17" s="91">
        <v>0</v>
      </c>
      <c r="I17" s="91">
        <v>0</v>
      </c>
      <c r="J17" s="91">
        <v>0</v>
      </c>
      <c r="K17" s="92">
        <v>47.64</v>
      </c>
      <c r="L17" s="92">
        <v>11.91</v>
      </c>
      <c r="M17" s="92">
        <v>0</v>
      </c>
      <c r="N17" s="92">
        <v>0</v>
      </c>
      <c r="O17" s="92">
        <v>0</v>
      </c>
      <c r="P17" s="92">
        <v>59.55</v>
      </c>
      <c r="Q17" s="92">
        <v>190.56</v>
      </c>
      <c r="R17" s="92">
        <v>11.91</v>
      </c>
      <c r="S17" s="92">
        <v>0</v>
      </c>
      <c r="T17" s="92">
        <v>0</v>
      </c>
      <c r="U17" s="92">
        <v>0</v>
      </c>
      <c r="V17" s="92">
        <v>202.47</v>
      </c>
      <c r="W17" s="93">
        <v>344033</v>
      </c>
      <c r="X17" s="93">
        <v>41284</v>
      </c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68" customFormat="1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2"/>
      <c r="X21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8 P15:P18 J15:J18 J17:J219 P17:P219 V17:V219">
    <cfRule type="expression" dxfId="19" priority="13">
      <formula>IF($A15&lt;&gt;"",1,0)</formula>
    </cfRule>
  </conditionalFormatting>
  <conditionalFormatting sqref="A216:X21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8 P15:P18 V15:V18">
    <cfRule type="expression" dxfId="14" priority="10">
      <formula>IF($A15&lt;&gt;"",1,0)</formula>
    </cfRule>
  </conditionalFormatting>
  <conditionalFormatting sqref="A15:X18 A17:X21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9 P16:P19 J16:J19">
    <cfRule type="expression" dxfId="11" priority="5">
      <formula>IF($A16&lt;&gt;"",1,0)</formula>
    </cfRule>
  </conditionalFormatting>
  <conditionalFormatting sqref="A16:X1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9 P16:P19 V16:V19">
    <cfRule type="expression" dxfId="8" priority="2">
      <formula>IF($A16&lt;&gt;"",1,0)</formula>
    </cfRule>
  </conditionalFormatting>
  <conditionalFormatting sqref="A16:X1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Royal College of Art(The)</v>
      </c>
    </row>
    <row r="6" spans="1:8" ht="15.75" x14ac:dyDescent="0.25">
      <c r="A6" s="19" t="s">
        <v>56</v>
      </c>
      <c r="B6" s="240">
        <f>UKPRN</f>
        <v>10007777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90000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34000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84000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55000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65750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73640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13536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489000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345000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375000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448000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414250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48814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Royal College of Art(The)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10007777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457898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34</v>
      </c>
      <c r="C12" s="90" t="s">
        <v>199</v>
      </c>
      <c r="D12" s="90" t="s">
        <v>200</v>
      </c>
      <c r="E12" s="90"/>
      <c r="F12" s="90"/>
      <c r="G12" s="93">
        <v>37</v>
      </c>
      <c r="H12" s="93">
        <v>40</v>
      </c>
      <c r="I12" s="93">
        <v>17</v>
      </c>
      <c r="J12" s="93">
        <v>6</v>
      </c>
      <c r="K12" s="93">
        <v>0</v>
      </c>
      <c r="L12" s="135">
        <v>0.819148936170213</v>
      </c>
      <c r="M12" s="135">
        <v>89.21</v>
      </c>
      <c r="N12" s="135">
        <v>106.399058723404</v>
      </c>
      <c r="O12" s="93">
        <v>457898</v>
      </c>
      <c r="P12" s="94"/>
    </row>
    <row r="13" spans="1:17" s="89" customFormat="1" ht="15" x14ac:dyDescent="0.2">
      <c r="A13" s="90"/>
      <c r="B13" s="243"/>
      <c r="C13" s="90"/>
      <c r="D13" s="90"/>
      <c r="E13" s="90"/>
      <c r="F13" s="90"/>
      <c r="G13" s="93"/>
      <c r="H13" s="93"/>
      <c r="I13" s="93"/>
      <c r="J13" s="93"/>
      <c r="K13" s="93"/>
      <c r="L13" s="135"/>
      <c r="M13" s="135"/>
      <c r="N13" s="135"/>
      <c r="O13" s="93"/>
      <c r="P13" s="94"/>
    </row>
    <row r="14" spans="1:17" s="89" customFormat="1" ht="15" x14ac:dyDescent="0.2">
      <c r="A14" s="136"/>
      <c r="B14" s="244"/>
      <c r="C14" s="136"/>
      <c r="D14" s="136"/>
      <c r="E14" s="136"/>
      <c r="F14" s="136"/>
      <c r="G14" s="137"/>
      <c r="H14" s="137"/>
      <c r="I14" s="137"/>
      <c r="J14" s="137"/>
      <c r="K14" s="137"/>
      <c r="L14" s="138"/>
      <c r="M14" s="139"/>
      <c r="N14" s="139"/>
      <c r="O14" s="137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68" customFormat="1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6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s="86" customFormat="1" ht="15" x14ac:dyDescent="0.2">
      <c r="A224" s="145"/>
      <c r="B224" s="246"/>
      <c r="C224" s="145"/>
      <c r="D224" s="145"/>
      <c r="E224" s="145"/>
      <c r="F224" s="145"/>
      <c r="G224" s="146"/>
      <c r="H224" s="146"/>
      <c r="I224" s="146"/>
      <c r="J224" s="146"/>
      <c r="K224" s="146"/>
      <c r="L224" s="147"/>
      <c r="M224" s="147"/>
      <c r="N224" s="147"/>
      <c r="O224" s="146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Royal College of Art(The)</v>
      </c>
      <c r="D5" s="21"/>
    </row>
    <row r="6" spans="1:15" ht="15.75" x14ac:dyDescent="0.25">
      <c r="B6" s="19" t="s">
        <v>56</v>
      </c>
      <c r="C6" s="240">
        <f>UKPRN</f>
        <v>10007777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922000</v>
      </c>
      <c r="E10" s="168">
        <v>1569000</v>
      </c>
      <c r="F10" s="168">
        <v>1416000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906000</v>
      </c>
      <c r="E11" s="173">
        <v>1753000</v>
      </c>
      <c r="F11" s="173">
        <v>1114000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62000</v>
      </c>
      <c r="E12" s="173">
        <v>63000</v>
      </c>
      <c r="F12" s="173">
        <v>44000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86000</v>
      </c>
      <c r="E13" s="173">
        <v>0</v>
      </c>
      <c r="F13" s="173">
        <v>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18000</v>
      </c>
      <c r="E14" s="173">
        <v>3000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118000</v>
      </c>
      <c r="E15" s="175">
        <v>31000</v>
      </c>
      <c r="F15" s="175">
        <v>30000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142000</v>
      </c>
      <c r="E17" s="259">
        <v>0</v>
      </c>
      <c r="F17" s="259">
        <v>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2254000</v>
      </c>
      <c r="E18" s="187">
        <v>3419000</v>
      </c>
      <c r="F18" s="187">
        <v>2604000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27785000</v>
      </c>
      <c r="G20" s="27" t="s">
        <v>113</v>
      </c>
      <c r="H20" s="27"/>
      <c r="K20" s="191" t="s">
        <v>143</v>
      </c>
      <c r="L20" s="192">
        <v>27785000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391516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391516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2021-10-04T13:25:06Z</dcterms:modified>
</cp:coreProperties>
</file>