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<sst xmlns="http://schemas.openxmlformats.org/spreadsheetml/2006/main" count="335" uniqueCount="213">
  <si>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</si>
  <si>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</si>
  <si>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</si>
  <si>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</si>
  <si>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</si>
  <si>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</si>
  <si>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</si>
  <si>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</si>
  <si>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</si>
  <si>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</si>
  <si>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</si>
  <si>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</si>
  <si>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</si>
  <si>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</si>
  <si>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</si>
  <si>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</si>
  <si>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</si>
  <si>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</si>
  <si>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</si>
  <si>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</si>
  <si>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</si>
  <si>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</si>
  <si>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</si>
  <si>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</si>
  <si>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</si>
  <si>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</si>
  <si>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</si>
  <si>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</si>
  <si>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</si>
  <si>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</si>
  <si>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</si>
  <si>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</si>
  <si>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</si>
  <si>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</si>
  <si>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</si>
  <si>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</si>
  <si>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</si>
  <si>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</si>
  <si>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</si>
  <si>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</si>
  <si>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</si>
  <si>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</si>
  <si>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</si>
  <si>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</si>
  <si>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</si>
  <si>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</si>
  <si>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</si>
  <si>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</si>
  <si>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</si>
  <si>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</si>
  <si>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</si>
  <si>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</si>
  <si>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</si>
  <si>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</si>
  <si>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</si>
  <si>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</si>
  <si>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</si>
  <si>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</si>
  <si>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</si>
  <si>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</si>
  <si>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</si>
  <si>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</si>
  <si>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</si>
  <si>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</si>
  <si>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</si>
  <si>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</si>
  <si>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</si>
  <si>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</si>
  <si>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</si>
  <si>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</si>
  <si>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</si>
  <si>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</si>
  <si>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</si>
  <si>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</si>
  <si>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</si>
  <si>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</si>
  <si>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</si>
  <si>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</si>
  <si>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</si>
  <si>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</si>
  <si>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</si>
  <si>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</si>
  <si>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</si>
  <si>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</si>
  <si>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</si>
  <si>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</si>
  <si>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</si>
  <si>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</si>
  <si>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</si>
  <si>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</si>
  <si>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</si>
  <si>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</si>
  <si>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</si>
  <si>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</si>
  <si>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</si>
  <si>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</si>
  <si>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</si>
  <si>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</si>
  <si>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</si>
  <si>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</si>
  <si>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</si>
  <si>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</si>
  <si>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</si>
  <si>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</si>
  <si>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</si>
  <si>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</si>
  <si>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</si>
  <si>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</si>
  <si>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</si>
  <si>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</si>
  <si>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</si>
  <si>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</si>
  <si>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</si>
  <si>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</si>
  <si>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</si>
  <si>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</si>
  <si>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</si>
  <si>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</si>
  <si>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</si>
  <si>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</si>
  <si>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</si>
  <si>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</si>
  <si>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</si>
  <si>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</si>
  <si>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</si>
  <si>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</si>
  <si>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</si>
  <si>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</si>
  <si>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</si>
  <si>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</si>
  <si>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</si>
  <si>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</si>
  <si>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</si>
  <si>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</si>
  <si>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</si>
  <si>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</si>
  <si>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</si>
  <si>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</si>
  <si>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</si>
  <si>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</si>
  <si>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</si>
  <si>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</si>
  <si>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</si>
  <si>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</si>
  <si>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</si>
  <si>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</si>
  <si>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</si>
  <si>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</si>
  <si>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</si>
  <si>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</si>
  <si>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</si>
  <si>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</si>
  <si>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</si>
  <si>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</si>
  <si>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</si>
  <si>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</si>
  <si>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</si>
  <si>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</si>
  <si>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</si>
  <si>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</si>
  <si>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</si>
  <si>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</si>
  <si>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</si>
  <si>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</si>
  <si>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</si>
  <si>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</si>
  <si>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</si>
  <si>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</si>
  <si>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</si>
  <si>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</si>
  <si>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</si>
  <si>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</si>
  <si>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</si>
  <si>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</si>
  <si>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</si>
  <si>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</si>
  <si>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</si>
  <si>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</si>
  <si>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</si>
  <si>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</si>
  <si>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</si>
  <si>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</si>
  <si>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</si>
  <si>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</si>
  <si>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</si>
  <si>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</si>
  <si>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</si>
  <si>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</si>
  <si>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</si>
  <si>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</si>
  <si>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</si>
  <si>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</si>
  <si>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</si>
  <si>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</si>
  <si>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</si>
  <si>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</si>
  <si>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</si>
  <si>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The University of Bolton</t>
  </si>
  <si>
    <t>A</t>
  </si>
  <si>
    <t>Z</t>
  </si>
  <si>
    <t>Psychology, Psychiatry and Neuroscience</t>
  </si>
  <si>
    <t>Output</t>
  </si>
  <si>
    <t>Impact</t>
  </si>
  <si>
    <t>B</t>
  </si>
  <si>
    <t>General Engineering</t>
  </si>
  <si>
    <t>C</t>
  </si>
  <si>
    <t>Architecture, Built Environment and Planning</t>
  </si>
  <si>
    <t>Social Work and Social Policy</t>
  </si>
  <si>
    <t>Education</t>
  </si>
  <si>
    <t>Environment</t>
  </si>
  <si>
    <t>D</t>
  </si>
  <si>
    <t>English Language and Literature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</si>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</sst>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The University of Bolton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10006841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10006841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397017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397017</v>
      </c>
      <c r="F12" s="39"/>
      <c r="G12" s="34"/>
      <c r="H12" s="35"/>
      <c r="J12" s="40"/>
      <c r="M12" s="40" t="s">
        <v>110</v>
      </c>
      <c r="N12" s="41">
        <v>397017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3309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18589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124471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543386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0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0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543386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29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The University of Bolton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10006841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397017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15" x14ac:dyDescent="0.2">
      <c r="A15" s="90" t="s">
        <v>198</v>
      </c>
      <c r="B15" s="243">
        <v>4</v>
      </c>
      <c r="C15" s="90" t="s">
        <v>199</v>
      </c>
      <c r="D15" s="90" t="s">
        <v>200</v>
      </c>
      <c r="E15" s="90" t="s">
        <v>201</v>
      </c>
      <c r="F15" s="91">
        <v>4.2</v>
      </c>
      <c r="G15" s="91">
        <v>25</v>
      </c>
      <c r="H15" s="91">
        <v>62.5</v>
      </c>
      <c r="I15" s="91">
        <v>8.3000000000000007</v>
      </c>
      <c r="J15" s="91">
        <v>0</v>
      </c>
      <c r="K15" s="92">
        <v>0.223</v>
      </c>
      <c r="L15" s="92">
        <v>1.325</v>
      </c>
      <c r="M15" s="92">
        <v>3.3130000000000002</v>
      </c>
      <c r="N15" s="92">
        <v>0.44</v>
      </c>
      <c r="O15" s="92">
        <v>0</v>
      </c>
      <c r="P15" s="92">
        <v>1.548</v>
      </c>
      <c r="Q15" s="92">
        <v>0.89</v>
      </c>
      <c r="R15" s="92">
        <v>1.325</v>
      </c>
      <c r="S15" s="92">
        <v>0</v>
      </c>
      <c r="T15" s="92">
        <v>0</v>
      </c>
      <c r="U15" s="92">
        <v>0</v>
      </c>
      <c r="V15" s="92">
        <v>2.2149999999999999</v>
      </c>
      <c r="W15" s="93">
        <v>29740</v>
      </c>
      <c r="X15" s="93">
        <v>0</v>
      </c>
    </row>
    <row r="16" spans="1:25" s="89" customFormat="1" ht="15" x14ac:dyDescent="0.2">
      <c r="A16" s="90" t="s">
        <v>198</v>
      </c>
      <c r="B16" s="243">
        <v>4</v>
      </c>
      <c r="C16" s="90" t="s">
        <v>199</v>
      </c>
      <c r="D16" s="90" t="s">
        <v>200</v>
      </c>
      <c r="E16" s="90" t="s">
        <v>202</v>
      </c>
      <c r="F16" s="91">
        <v>0</v>
      </c>
      <c r="G16" s="91">
        <v>40</v>
      </c>
      <c r="H16" s="91">
        <v>60</v>
      </c>
      <c r="I16" s="91">
        <v>0</v>
      </c>
      <c r="J16" s="91">
        <v>0</v>
      </c>
      <c r="K16" s="92">
        <v>0</v>
      </c>
      <c r="L16" s="92">
        <v>2.12</v>
      </c>
      <c r="M16" s="92">
        <v>3.18</v>
      </c>
      <c r="N16" s="92">
        <v>0</v>
      </c>
      <c r="O16" s="92">
        <v>0</v>
      </c>
      <c r="P16" s="92">
        <v>2.12</v>
      </c>
      <c r="Q16" s="92">
        <v>0</v>
      </c>
      <c r="R16" s="92">
        <v>2.12</v>
      </c>
      <c r="S16" s="92">
        <v>0</v>
      </c>
      <c r="T16" s="92">
        <v>0</v>
      </c>
      <c r="U16" s="92">
        <v>0</v>
      </c>
      <c r="V16" s="92">
        <v>2.12</v>
      </c>
      <c r="W16" s="93">
        <v>5015</v>
      </c>
      <c r="X16" s="93">
        <v>0</v>
      </c>
    </row>
    <row r="17" spans="1:24" s="89" customFormat="1" ht="15" x14ac:dyDescent="0.2">
      <c r="A17" s="90" t="s">
        <v>203</v>
      </c>
      <c r="B17" s="243">
        <v>15</v>
      </c>
      <c r="C17" s="90" t="s">
        <v>199</v>
      </c>
      <c r="D17" s="90" t="s">
        <v>204</v>
      </c>
      <c r="E17" s="90" t="s">
        <v>201</v>
      </c>
      <c r="F17" s="91">
        <v>9.6999999999999993</v>
      </c>
      <c r="G17" s="91">
        <v>61.3</v>
      </c>
      <c r="H17" s="91">
        <v>29</v>
      </c>
      <c r="I17" s="91">
        <v>0</v>
      </c>
      <c r="J17" s="91">
        <v>0</v>
      </c>
      <c r="K17" s="92">
        <v>1.3580000000000001</v>
      </c>
      <c r="L17" s="92">
        <v>8.5820000000000007</v>
      </c>
      <c r="M17" s="92">
        <v>4.0599999999999996</v>
      </c>
      <c r="N17" s="92">
        <v>0</v>
      </c>
      <c r="O17" s="92">
        <v>0</v>
      </c>
      <c r="P17" s="92">
        <v>9.94</v>
      </c>
      <c r="Q17" s="92">
        <v>5.4320000000000004</v>
      </c>
      <c r="R17" s="92">
        <v>8.5820000000000007</v>
      </c>
      <c r="S17" s="92">
        <v>0</v>
      </c>
      <c r="T17" s="92">
        <v>0</v>
      </c>
      <c r="U17" s="92">
        <v>0</v>
      </c>
      <c r="V17" s="92">
        <v>14.013999999999999</v>
      </c>
      <c r="W17" s="93">
        <v>209851</v>
      </c>
      <c r="X17" s="93">
        <v>0</v>
      </c>
    </row>
    <row r="18" spans="1:24" s="89" customFormat="1" ht="15" x14ac:dyDescent="0.2">
      <c r="A18" s="90" t="s">
        <v>203</v>
      </c>
      <c r="B18" s="243">
        <v>15</v>
      </c>
      <c r="C18" s="90" t="s">
        <v>199</v>
      </c>
      <c r="D18" s="90" t="s">
        <v>204</v>
      </c>
      <c r="E18" s="90" t="s">
        <v>202</v>
      </c>
      <c r="F18" s="91">
        <v>0</v>
      </c>
      <c r="G18" s="91">
        <v>40</v>
      </c>
      <c r="H18" s="91">
        <v>60</v>
      </c>
      <c r="I18" s="91">
        <v>0</v>
      </c>
      <c r="J18" s="91">
        <v>0</v>
      </c>
      <c r="K18" s="92">
        <v>0</v>
      </c>
      <c r="L18" s="92">
        <v>5.6</v>
      </c>
      <c r="M18" s="92">
        <v>8.4</v>
      </c>
      <c r="N18" s="92">
        <v>0</v>
      </c>
      <c r="O18" s="92">
        <v>0</v>
      </c>
      <c r="P18" s="92">
        <v>5.6</v>
      </c>
      <c r="Q18" s="92">
        <v>0</v>
      </c>
      <c r="R18" s="92">
        <v>5.6</v>
      </c>
      <c r="S18" s="92">
        <v>0</v>
      </c>
      <c r="T18" s="92">
        <v>0</v>
      </c>
      <c r="U18" s="92">
        <v>0</v>
      </c>
      <c r="V18" s="92">
        <v>5.6</v>
      </c>
      <c r="W18" s="93">
        <v>16495</v>
      </c>
      <c r="X18" s="93">
        <v>0</v>
      </c>
    </row>
    <row r="19" spans="1:24" s="89" customFormat="1" ht="15" x14ac:dyDescent="0.2">
      <c r="A19" s="90" t="s">
        <v>205</v>
      </c>
      <c r="B19" s="243">
        <v>16</v>
      </c>
      <c r="C19" s="90" t="s">
        <v>199</v>
      </c>
      <c r="D19" s="90" t="s">
        <v>206</v>
      </c>
      <c r="E19" s="90" t="s">
        <v>201</v>
      </c>
      <c r="F19" s="91">
        <v>5.3</v>
      </c>
      <c r="G19" s="91">
        <v>15.8</v>
      </c>
      <c r="H19" s="91">
        <v>26.3</v>
      </c>
      <c r="I19" s="91">
        <v>52.6</v>
      </c>
      <c r="J19" s="91">
        <v>0</v>
      </c>
      <c r="K19" s="92">
        <v>0.223</v>
      </c>
      <c r="L19" s="92">
        <v>0.66400000000000003</v>
      </c>
      <c r="M19" s="92">
        <v>1.105</v>
      </c>
      <c r="N19" s="92">
        <v>2.2090000000000001</v>
      </c>
      <c r="O19" s="92">
        <v>0</v>
      </c>
      <c r="P19" s="92">
        <v>0.88600000000000001</v>
      </c>
      <c r="Q19" s="92">
        <v>0.89</v>
      </c>
      <c r="R19" s="92">
        <v>0.66400000000000003</v>
      </c>
      <c r="S19" s="92">
        <v>0</v>
      </c>
      <c r="T19" s="92">
        <v>0</v>
      </c>
      <c r="U19" s="92">
        <v>0</v>
      </c>
      <c r="V19" s="92">
        <v>1.554</v>
      </c>
      <c r="W19" s="93">
        <v>16559</v>
      </c>
      <c r="X19" s="93">
        <v>0</v>
      </c>
    </row>
    <row r="20" spans="1:24" s="89" customFormat="1" ht="15" x14ac:dyDescent="0.2">
      <c r="A20" s="90" t="s">
        <v>205</v>
      </c>
      <c r="B20" s="243">
        <v>22</v>
      </c>
      <c r="C20" s="90" t="s">
        <v>199</v>
      </c>
      <c r="D20" s="90" t="s">
        <v>207</v>
      </c>
      <c r="E20" s="90" t="s">
        <v>201</v>
      </c>
      <c r="F20" s="91">
        <v>0</v>
      </c>
      <c r="G20" s="91">
        <v>12.5</v>
      </c>
      <c r="H20" s="91">
        <v>50</v>
      </c>
      <c r="I20" s="91">
        <v>29.2</v>
      </c>
      <c r="J20" s="91">
        <v>8.3000000000000007</v>
      </c>
      <c r="K20" s="92">
        <v>0</v>
      </c>
      <c r="L20" s="92">
        <v>0.51300000000000001</v>
      </c>
      <c r="M20" s="92">
        <v>2.0499999999999998</v>
      </c>
      <c r="N20" s="92">
        <v>1.1970000000000001</v>
      </c>
      <c r="O20" s="92">
        <v>0.34</v>
      </c>
      <c r="P20" s="92">
        <v>0.51300000000000001</v>
      </c>
      <c r="Q20" s="92">
        <v>0</v>
      </c>
      <c r="R20" s="92">
        <v>0.51300000000000001</v>
      </c>
      <c r="S20" s="92">
        <v>0</v>
      </c>
      <c r="T20" s="92">
        <v>0</v>
      </c>
      <c r="U20" s="92">
        <v>0</v>
      </c>
      <c r="V20" s="92">
        <v>0.51300000000000001</v>
      </c>
      <c r="W20" s="93">
        <v>4201</v>
      </c>
      <c r="X20" s="93">
        <v>0</v>
      </c>
    </row>
    <row r="21" spans="1:24" s="89" customFormat="1" ht="15" x14ac:dyDescent="0.2">
      <c r="A21" s="90" t="s">
        <v>205</v>
      </c>
      <c r="B21" s="243">
        <v>25</v>
      </c>
      <c r="C21" s="90" t="s">
        <v>199</v>
      </c>
      <c r="D21" s="90" t="s">
        <v>208</v>
      </c>
      <c r="E21" s="90" t="s">
        <v>201</v>
      </c>
      <c r="F21" s="91">
        <v>2.9</v>
      </c>
      <c r="G21" s="91">
        <v>22.8</v>
      </c>
      <c r="H21" s="91">
        <v>48.6</v>
      </c>
      <c r="I21" s="91">
        <v>17.100000000000001</v>
      </c>
      <c r="J21" s="91">
        <v>8.6</v>
      </c>
      <c r="K21" s="92">
        <v>0.215</v>
      </c>
      <c r="L21" s="92">
        <v>1.6870000000000001</v>
      </c>
      <c r="M21" s="92">
        <v>3.5960000000000001</v>
      </c>
      <c r="N21" s="92">
        <v>1.2649999999999999</v>
      </c>
      <c r="O21" s="92">
        <v>0.63600000000000001</v>
      </c>
      <c r="P21" s="92">
        <v>1.9019999999999999</v>
      </c>
      <c r="Q21" s="92">
        <v>0.85799999999999998</v>
      </c>
      <c r="R21" s="92">
        <v>1.6870000000000001</v>
      </c>
      <c r="S21" s="92">
        <v>0</v>
      </c>
      <c r="T21" s="92">
        <v>0</v>
      </c>
      <c r="U21" s="92">
        <v>0</v>
      </c>
      <c r="V21" s="92">
        <v>2.5459999999999998</v>
      </c>
      <c r="W21" s="93">
        <v>20866</v>
      </c>
      <c r="X21" s="93">
        <v>0</v>
      </c>
    </row>
    <row r="22" spans="1:24" s="89" customFormat="1" ht="15" x14ac:dyDescent="0.2">
      <c r="A22" s="90" t="s">
        <v>205</v>
      </c>
      <c r="B22" s="243">
        <v>25</v>
      </c>
      <c r="C22" s="90" t="s">
        <v>199</v>
      </c>
      <c r="D22" s="90" t="s">
        <v>208</v>
      </c>
      <c r="E22" s="90" t="s">
        <v>202</v>
      </c>
      <c r="F22" s="91">
        <v>0</v>
      </c>
      <c r="G22" s="91">
        <v>40</v>
      </c>
      <c r="H22" s="91">
        <v>60</v>
      </c>
      <c r="I22" s="91">
        <v>0</v>
      </c>
      <c r="J22" s="91">
        <v>0</v>
      </c>
      <c r="K22" s="92">
        <v>0</v>
      </c>
      <c r="L22" s="92">
        <v>2.96</v>
      </c>
      <c r="M22" s="92">
        <v>4.4400000000000004</v>
      </c>
      <c r="N22" s="92">
        <v>0</v>
      </c>
      <c r="O22" s="92">
        <v>0</v>
      </c>
      <c r="P22" s="92">
        <v>2.96</v>
      </c>
      <c r="Q22" s="92">
        <v>0</v>
      </c>
      <c r="R22" s="92">
        <v>2.96</v>
      </c>
      <c r="S22" s="92">
        <v>0</v>
      </c>
      <c r="T22" s="92">
        <v>0</v>
      </c>
      <c r="U22" s="92">
        <v>0</v>
      </c>
      <c r="V22" s="92">
        <v>2.96</v>
      </c>
      <c r="W22" s="93">
        <v>5278</v>
      </c>
      <c r="X22" s="93">
        <v>0</v>
      </c>
    </row>
    <row r="23" spans="1:24" s="89" customFormat="1" ht="15" x14ac:dyDescent="0.2">
      <c r="A23" s="90" t="s">
        <v>205</v>
      </c>
      <c r="B23" s="243">
        <v>25</v>
      </c>
      <c r="C23" s="90" t="s">
        <v>199</v>
      </c>
      <c r="D23" s="90" t="s">
        <v>208</v>
      </c>
      <c r="E23" s="90" t="s">
        <v>209</v>
      </c>
      <c r="F23" s="91">
        <v>0</v>
      </c>
      <c r="G23" s="91">
        <v>12.5</v>
      </c>
      <c r="H23" s="91">
        <v>75</v>
      </c>
      <c r="I23" s="91">
        <v>12.5</v>
      </c>
      <c r="J23" s="91">
        <v>0</v>
      </c>
      <c r="K23" s="92">
        <v>0</v>
      </c>
      <c r="L23" s="92">
        <v>0.92500000000000004</v>
      </c>
      <c r="M23" s="92">
        <v>5.55</v>
      </c>
      <c r="N23" s="92">
        <v>0.92500000000000004</v>
      </c>
      <c r="O23" s="92">
        <v>0</v>
      </c>
      <c r="P23" s="92">
        <v>0.92500000000000004</v>
      </c>
      <c r="Q23" s="92">
        <v>0</v>
      </c>
      <c r="R23" s="92">
        <v>0.92500000000000004</v>
      </c>
      <c r="S23" s="92">
        <v>0</v>
      </c>
      <c r="T23" s="92">
        <v>0</v>
      </c>
      <c r="U23" s="92">
        <v>0</v>
      </c>
      <c r="V23" s="92">
        <v>0.92500000000000004</v>
      </c>
      <c r="W23" s="93">
        <v>1195</v>
      </c>
      <c r="X23" s="93">
        <v>0</v>
      </c>
    </row>
    <row r="24" spans="1:24" s="89" customFormat="1" ht="15" x14ac:dyDescent="0.2">
      <c r="A24" s="90" t="s">
        <v>210</v>
      </c>
      <c r="B24" s="243">
        <v>29</v>
      </c>
      <c r="C24" s="90" t="s">
        <v>199</v>
      </c>
      <c r="D24" s="90" t="s">
        <v>211</v>
      </c>
      <c r="E24" s="90" t="s">
        <v>201</v>
      </c>
      <c r="F24" s="91">
        <v>14.3</v>
      </c>
      <c r="G24" s="91">
        <v>14.3</v>
      </c>
      <c r="H24" s="91">
        <v>53.5</v>
      </c>
      <c r="I24" s="91">
        <v>17.899999999999999</v>
      </c>
      <c r="J24" s="91">
        <v>0</v>
      </c>
      <c r="K24" s="92">
        <v>0.90100000000000002</v>
      </c>
      <c r="L24" s="92">
        <v>0.90100000000000002</v>
      </c>
      <c r="M24" s="92">
        <v>3.371</v>
      </c>
      <c r="N24" s="92">
        <v>1.1279999999999999</v>
      </c>
      <c r="O24" s="92">
        <v>0</v>
      </c>
      <c r="P24" s="92">
        <v>1.802</v>
      </c>
      <c r="Q24" s="92">
        <v>3.6040000000000001</v>
      </c>
      <c r="R24" s="92">
        <v>0.90100000000000002</v>
      </c>
      <c r="S24" s="92">
        <v>0</v>
      </c>
      <c r="T24" s="92">
        <v>0</v>
      </c>
      <c r="U24" s="92">
        <v>0</v>
      </c>
      <c r="V24" s="92">
        <v>4.5049999999999999</v>
      </c>
      <c r="W24" s="93">
        <v>34576</v>
      </c>
      <c r="X24" s="93">
        <v>0</v>
      </c>
    </row>
    <row r="25" spans="1:24" s="89" customFormat="1" ht="15" x14ac:dyDescent="0.2">
      <c r="A25" s="90" t="s">
        <v>210</v>
      </c>
      <c r="B25" s="243">
        <v>29</v>
      </c>
      <c r="C25" s="90" t="s">
        <v>199</v>
      </c>
      <c r="D25" s="90" t="s">
        <v>211</v>
      </c>
      <c r="E25" s="90" t="s">
        <v>202</v>
      </c>
      <c r="F25" s="91">
        <v>60</v>
      </c>
      <c r="G25" s="91">
        <v>40</v>
      </c>
      <c r="H25" s="91">
        <v>0</v>
      </c>
      <c r="I25" s="91">
        <v>0</v>
      </c>
      <c r="J25" s="91">
        <v>0</v>
      </c>
      <c r="K25" s="92">
        <v>3.78</v>
      </c>
      <c r="L25" s="92">
        <v>2.52</v>
      </c>
      <c r="M25" s="92">
        <v>0</v>
      </c>
      <c r="N25" s="92">
        <v>0</v>
      </c>
      <c r="O25" s="92">
        <v>0</v>
      </c>
      <c r="P25" s="92">
        <v>6.3</v>
      </c>
      <c r="Q25" s="92">
        <v>15.12</v>
      </c>
      <c r="R25" s="92">
        <v>2.52</v>
      </c>
      <c r="S25" s="92">
        <v>0</v>
      </c>
      <c r="T25" s="92">
        <v>0</v>
      </c>
      <c r="U25" s="92">
        <v>0</v>
      </c>
      <c r="V25" s="92">
        <v>17.64</v>
      </c>
      <c r="W25" s="93">
        <v>33139</v>
      </c>
      <c r="X25" s="93">
        <v>0</v>
      </c>
    </row>
    <row r="26" spans="1:24" s="89" customFormat="1" ht="15" x14ac:dyDescent="0.2">
      <c r="A26" s="90" t="s">
        <v>210</v>
      </c>
      <c r="B26" s="243">
        <v>29</v>
      </c>
      <c r="C26" s="90" t="s">
        <v>199</v>
      </c>
      <c r="D26" s="90" t="s">
        <v>211</v>
      </c>
      <c r="E26" s="90" t="s">
        <v>209</v>
      </c>
      <c r="F26" s="91">
        <v>0</v>
      </c>
      <c r="G26" s="91">
        <v>10</v>
      </c>
      <c r="H26" s="91">
        <v>40</v>
      </c>
      <c r="I26" s="91">
        <v>40</v>
      </c>
      <c r="J26" s="91">
        <v>10</v>
      </c>
      <c r="K26" s="92">
        <v>0</v>
      </c>
      <c r="L26" s="92">
        <v>0.63</v>
      </c>
      <c r="M26" s="92">
        <v>2.52</v>
      </c>
      <c r="N26" s="92">
        <v>2.52</v>
      </c>
      <c r="O26" s="92">
        <v>0.63</v>
      </c>
      <c r="P26" s="92">
        <v>0.63</v>
      </c>
      <c r="Q26" s="92">
        <v>0</v>
      </c>
      <c r="R26" s="92">
        <v>0.63</v>
      </c>
      <c r="S26" s="92">
        <v>0</v>
      </c>
      <c r="T26" s="92">
        <v>0</v>
      </c>
      <c r="U26" s="92">
        <v>0</v>
      </c>
      <c r="V26" s="92">
        <v>0.63</v>
      </c>
      <c r="W26" s="93">
        <v>823</v>
      </c>
      <c r="X26" s="93">
        <v>0</v>
      </c>
    </row>
    <row r="27" spans="1:24" s="89" customFormat="1" ht="30" x14ac:dyDescent="0.2">
      <c r="A27" s="90" t="s">
        <v>210</v>
      </c>
      <c r="B27" s="243">
        <v>36</v>
      </c>
      <c r="C27" s="90" t="s">
        <v>199</v>
      </c>
      <c r="D27" s="90" t="s">
        <v>212</v>
      </c>
      <c r="E27" s="90" t="s">
        <v>201</v>
      </c>
      <c r="F27" s="91">
        <v>2.9</v>
      </c>
      <c r="G27" s="91">
        <v>20.6</v>
      </c>
      <c r="H27" s="91">
        <v>23.6</v>
      </c>
      <c r="I27" s="91">
        <v>47</v>
      </c>
      <c r="J27" s="91">
        <v>5.9</v>
      </c>
      <c r="K27" s="92">
        <v>0.22600000000000001</v>
      </c>
      <c r="L27" s="92">
        <v>1.607</v>
      </c>
      <c r="M27" s="92">
        <v>1.841</v>
      </c>
      <c r="N27" s="92">
        <v>3.6659999999999999</v>
      </c>
      <c r="O27" s="92">
        <v>0.46</v>
      </c>
      <c r="P27" s="92">
        <v>1.833</v>
      </c>
      <c r="Q27" s="92">
        <v>0.90500000000000003</v>
      </c>
      <c r="R27" s="92">
        <v>1.607</v>
      </c>
      <c r="S27" s="92">
        <v>0</v>
      </c>
      <c r="T27" s="92">
        <v>0</v>
      </c>
      <c r="U27" s="92">
        <v>0</v>
      </c>
      <c r="V27" s="92">
        <v>2.512</v>
      </c>
      <c r="W27" s="93">
        <v>19279</v>
      </c>
      <c r="X27" s="93">
        <v>0</v>
      </c>
    </row>
    <row r="28" spans="1:24" s="89" customFormat="1" ht="15" x14ac:dyDescent="0.2">
      <c r="A28" s="90"/>
      <c r="B28" s="243"/>
      <c r="C28" s="90"/>
      <c r="D28" s="90"/>
      <c r="E28" s="90"/>
      <c r="F28" s="91"/>
      <c r="G28" s="91"/>
      <c r="H28" s="91"/>
      <c r="I28" s="91"/>
      <c r="J28" s="91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3"/>
      <c r="X28" s="93"/>
    </row>
    <row r="29" spans="1:24" s="89" customFormat="1" ht="15" x14ac:dyDescent="0.2">
      <c r="A29" s="90"/>
      <c r="B29" s="243"/>
      <c r="C29" s="90"/>
      <c r="D29" s="90"/>
      <c r="E29" s="90"/>
      <c r="F29" s="91"/>
      <c r="G29" s="91"/>
      <c r="H29" s="91"/>
      <c r="I29" s="91"/>
      <c r="J29" s="91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3"/>
      <c r="X29" s="93"/>
    </row>
    <row r="30" spans="1:24" s="89" customFormat="1" ht="15" x14ac:dyDescent="0.2">
      <c r="A30" s="90"/>
      <c r="B30" s="243"/>
      <c r="C30" s="90"/>
      <c r="D30" s="90"/>
      <c r="E30" s="90"/>
      <c r="F30" s="91"/>
      <c r="G30" s="91"/>
      <c r="H30" s="91"/>
      <c r="I30" s="91"/>
      <c r="J30" s="91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3"/>
      <c r="X30" s="93"/>
    </row>
    <row r="31" spans="1:24" s="89" customFormat="1" ht="15" x14ac:dyDescent="0.2">
      <c r="A31" s="90"/>
      <c r="B31" s="243"/>
      <c r="C31" s="90"/>
      <c r="D31" s="90"/>
      <c r="E31" s="90"/>
      <c r="F31" s="91"/>
      <c r="G31" s="91"/>
      <c r="H31" s="91"/>
      <c r="I31" s="91"/>
      <c r="J31" s="91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3"/>
      <c r="X31" s="93"/>
    </row>
    <row r="32" spans="1:24" s="89" customFormat="1" ht="15" x14ac:dyDescent="0.2">
      <c r="A32" s="90"/>
      <c r="B32" s="243"/>
      <c r="C32" s="90"/>
      <c r="D32" s="90"/>
      <c r="E32" s="90"/>
      <c r="F32" s="91"/>
      <c r="G32" s="91"/>
      <c r="H32" s="91"/>
      <c r="I32" s="91"/>
      <c r="J32" s="91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3"/>
      <c r="X32" s="93"/>
    </row>
    <row r="33" spans="1:24" s="89" customFormat="1" ht="15" x14ac:dyDescent="0.2">
      <c r="A33" s="90"/>
      <c r="B33" s="243"/>
      <c r="C33" s="90"/>
      <c r="D33" s="90"/>
      <c r="E33" s="90"/>
      <c r="F33" s="91"/>
      <c r="G33" s="91"/>
      <c r="H33" s="91"/>
      <c r="I33" s="91"/>
      <c r="J33" s="91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3"/>
      <c r="X33" s="93"/>
    </row>
    <row r="34" spans="1:24" s="89" customFormat="1" ht="15" x14ac:dyDescent="0.2">
      <c r="A34" s="90"/>
      <c r="B34" s="243"/>
      <c r="C34" s="90"/>
      <c r="D34" s="90"/>
      <c r="E34" s="90"/>
      <c r="F34" s="91"/>
      <c r="G34" s="91"/>
      <c r="H34" s="91"/>
      <c r="I34" s="91"/>
      <c r="J34" s="91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3"/>
      <c r="X34" s="93"/>
    </row>
    <row r="35" spans="1:24" s="89" customFormat="1" ht="15" x14ac:dyDescent="0.2">
      <c r="A35" s="90"/>
      <c r="B35" s="243"/>
      <c r="C35" s="90"/>
      <c r="D35" s="90"/>
      <c r="E35" s="90"/>
      <c r="F35" s="91"/>
      <c r="G35" s="91"/>
      <c r="H35" s="91"/>
      <c r="I35" s="91"/>
      <c r="J35" s="91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3"/>
      <c r="X35" s="93"/>
    </row>
    <row r="36" spans="1:24" s="89" customFormat="1" ht="15" x14ac:dyDescent="0.2">
      <c r="A36" s="90"/>
      <c r="B36" s="243"/>
      <c r="C36" s="90"/>
      <c r="D36" s="90"/>
      <c r="E36" s="90"/>
      <c r="F36" s="91"/>
      <c r="G36" s="91"/>
      <c r="H36" s="91"/>
      <c r="I36" s="91"/>
      <c r="J36" s="91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3"/>
      <c r="X36" s="93"/>
    </row>
    <row r="37" spans="1:24" s="89" customFormat="1" ht="15" x14ac:dyDescent="0.2">
      <c r="A37" s="90"/>
      <c r="B37" s="243"/>
      <c r="C37" s="90"/>
      <c r="D37" s="90"/>
      <c r="E37" s="90"/>
      <c r="F37" s="91"/>
      <c r="G37" s="91"/>
      <c r="H37" s="91"/>
      <c r="I37" s="91"/>
      <c r="J37" s="91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3"/>
      <c r="X37" s="93"/>
    </row>
    <row r="38" spans="1:24" s="89" customFormat="1" ht="15" x14ac:dyDescent="0.2">
      <c r="A38" s="90"/>
      <c r="B38" s="243"/>
      <c r="C38" s="90"/>
      <c r="D38" s="90"/>
      <c r="E38" s="90"/>
      <c r="F38" s="91"/>
      <c r="G38" s="91"/>
      <c r="H38" s="91"/>
      <c r="I38" s="91"/>
      <c r="J38" s="91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3"/>
      <c r="X38" s="93"/>
    </row>
    <row r="39" spans="1:24" s="89" customFormat="1" ht="15" x14ac:dyDescent="0.2">
      <c r="A39" s="90"/>
      <c r="B39" s="243"/>
      <c r="C39" s="90"/>
      <c r="D39" s="90"/>
      <c r="E39" s="90"/>
      <c r="F39" s="91"/>
      <c r="G39" s="91"/>
      <c r="H39" s="91"/>
      <c r="I39" s="91"/>
      <c r="J39" s="91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3"/>
      <c r="X39" s="93"/>
    </row>
    <row r="40" spans="1:24" s="89" customFormat="1" ht="15" x14ac:dyDescent="0.2">
      <c r="A40" s="90"/>
      <c r="B40" s="243"/>
      <c r="C40" s="90"/>
      <c r="D40" s="90"/>
      <c r="E40" s="90"/>
      <c r="F40" s="91"/>
      <c r="G40" s="91"/>
      <c r="H40" s="91"/>
      <c r="I40" s="91"/>
      <c r="J40" s="91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3"/>
      <c r="X40" s="93"/>
    </row>
    <row r="41" spans="1:24" s="89" customFormat="1" ht="15" x14ac:dyDescent="0.2">
      <c r="A41" s="90"/>
      <c r="B41" s="243"/>
      <c r="C41" s="90"/>
      <c r="D41" s="90"/>
      <c r="E41" s="90"/>
      <c r="F41" s="91"/>
      <c r="G41" s="91"/>
      <c r="H41" s="91"/>
      <c r="I41" s="91"/>
      <c r="J41" s="91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3"/>
      <c r="X41" s="93"/>
    </row>
    <row r="42" spans="1:24" s="89" customFormat="1" ht="15" x14ac:dyDescent="0.2">
      <c r="A42" s="90"/>
      <c r="B42" s="243"/>
      <c r="C42" s="90"/>
      <c r="D42" s="90"/>
      <c r="E42" s="90"/>
      <c r="F42" s="91"/>
      <c r="G42" s="91"/>
      <c r="H42" s="91"/>
      <c r="I42" s="91"/>
      <c r="J42" s="91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3"/>
      <c r="X42" s="93"/>
    </row>
    <row r="43" spans="1:24" s="89" customFormat="1" ht="15" x14ac:dyDescent="0.2">
      <c r="A43" s="90"/>
      <c r="B43" s="243"/>
      <c r="C43" s="90"/>
      <c r="D43" s="90"/>
      <c r="E43" s="90"/>
      <c r="F43" s="91"/>
      <c r="G43" s="91"/>
      <c r="H43" s="91"/>
      <c r="I43" s="91"/>
      <c r="J43" s="91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3"/>
      <c r="X43" s="93"/>
    </row>
    <row r="44" spans="1:24" s="89" customFormat="1" ht="15" x14ac:dyDescent="0.2">
      <c r="A44" s="90"/>
      <c r="B44" s="243"/>
      <c r="C44" s="90"/>
      <c r="D44" s="90"/>
      <c r="E44" s="90"/>
      <c r="F44" s="91"/>
      <c r="G44" s="91"/>
      <c r="H44" s="91"/>
      <c r="I44" s="91"/>
      <c r="J44" s="91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3"/>
      <c r="X44" s="93"/>
    </row>
    <row r="45" spans="1:24" s="89" customFormat="1" ht="15" x14ac:dyDescent="0.2">
      <c r="A45" s="90"/>
      <c r="B45" s="243"/>
      <c r="C45" s="90"/>
      <c r="D45" s="90"/>
      <c r="E45" s="90"/>
      <c r="F45" s="91"/>
      <c r="G45" s="91"/>
      <c r="H45" s="91"/>
      <c r="I45" s="91"/>
      <c r="J45" s="91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3"/>
      <c r="X45" s="93"/>
    </row>
    <row r="46" spans="1:24" s="89" customFormat="1" ht="15" x14ac:dyDescent="0.2">
      <c r="A46" s="90"/>
      <c r="B46" s="243"/>
      <c r="C46" s="90"/>
      <c r="D46" s="90"/>
      <c r="E46" s="90"/>
      <c r="F46" s="91"/>
      <c r="G46" s="91"/>
      <c r="H46" s="91"/>
      <c r="I46" s="91"/>
      <c r="J46" s="91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3"/>
      <c r="X46" s="93"/>
    </row>
    <row r="47" spans="1:24" s="89" customFormat="1" ht="15" x14ac:dyDescent="0.2">
      <c r="A47" s="90"/>
      <c r="B47" s="243"/>
      <c r="C47" s="90"/>
      <c r="D47" s="90"/>
      <c r="E47" s="90"/>
      <c r="F47" s="91"/>
      <c r="G47" s="91"/>
      <c r="H47" s="91"/>
      <c r="I47" s="91"/>
      <c r="J47" s="91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3"/>
      <c r="X47" s="93"/>
    </row>
    <row r="48" spans="1:24" s="89" customFormat="1" ht="15" x14ac:dyDescent="0.2">
      <c r="A48" s="90"/>
      <c r="B48" s="243"/>
      <c r="C48" s="90"/>
      <c r="D48" s="90"/>
      <c r="E48" s="90"/>
      <c r="F48" s="91"/>
      <c r="G48" s="91"/>
      <c r="H48" s="91"/>
      <c r="I48" s="91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3"/>
      <c r="X48" s="93"/>
    </row>
    <row r="49" spans="1:24" s="89" customFormat="1" ht="15" x14ac:dyDescent="0.2">
      <c r="A49" s="90"/>
      <c r="B49" s="243"/>
      <c r="C49" s="90"/>
      <c r="D49" s="90"/>
      <c r="E49" s="90"/>
      <c r="F49" s="91"/>
      <c r="G49" s="91"/>
      <c r="H49" s="91"/>
      <c r="I49" s="91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3"/>
      <c r="X49" s="93"/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68" customFormat="1" ht="15" x14ac:dyDescent="0.2">
      <c r="A97" s="95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ht="15" x14ac:dyDescent="0.2">
      <c r="A98" s="95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ht="15" x14ac:dyDescent="0.2">
      <c r="A99" s="95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ht="15" x14ac:dyDescent="0.2">
      <c r="A100" s="95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ht="15" x14ac:dyDescent="0.2">
      <c r="A101" s="95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ht="15" x14ac:dyDescent="0.2">
      <c r="A102" s="95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ht="15" x14ac:dyDescent="0.2">
      <c r="A103" s="95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ht="15" x14ac:dyDescent="0.2">
      <c r="A104" s="95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ht="15" x14ac:dyDescent="0.2">
      <c r="A105" s="95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ht="15" x14ac:dyDescent="0.2">
      <c r="A106" s="95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ht="15" x14ac:dyDescent="0.2">
      <c r="A107" s="95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ht="15" x14ac:dyDescent="0.2">
      <c r="A108" s="95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ht="15" x14ac:dyDescent="0.2">
      <c r="A109" s="95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ht="15" x14ac:dyDescent="0.2">
      <c r="A110" s="95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ht="15" x14ac:dyDescent="0.2">
      <c r="A111" s="95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ht="15" x14ac:dyDescent="0.2">
      <c r="A112" s="95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ht="15" x14ac:dyDescent="0.2">
      <c r="A113" s="95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ht="15" x14ac:dyDescent="0.2">
      <c r="A114" s="95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ht="15" x14ac:dyDescent="0.2">
      <c r="A115" s="95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ht="15" x14ac:dyDescent="0.2">
      <c r="A116" s="95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ht="15" x14ac:dyDescent="0.2">
      <c r="A117" s="95"/>
      <c r="B117" s="245"/>
      <c r="C117" s="95"/>
      <c r="D117" s="90"/>
      <c r="E117" s="95"/>
      <c r="F117" s="96"/>
      <c r="G117" s="96"/>
      <c r="H117" s="96"/>
      <c r="I117" s="96"/>
      <c r="J117" s="96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2"/>
      <c r="W117" s="93"/>
      <c r="X117" s="98"/>
    </row>
    <row r="118" spans="1:24" ht="15" x14ac:dyDescent="0.2">
      <c r="A118" s="95"/>
      <c r="B118" s="245"/>
      <c r="C118" s="95"/>
      <c r="D118" s="90"/>
      <c r="E118" s="95"/>
      <c r="F118" s="96"/>
      <c r="G118" s="96"/>
      <c r="H118" s="96"/>
      <c r="I118" s="96"/>
      <c r="J118" s="96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2"/>
      <c r="W118" s="93"/>
      <c r="X118" s="98"/>
    </row>
    <row r="119" spans="1:24" ht="15" x14ac:dyDescent="0.2">
      <c r="A119" s="95"/>
      <c r="B119" s="245"/>
      <c r="C119" s="95"/>
      <c r="D119" s="90"/>
      <c r="E119" s="95"/>
      <c r="F119" s="96"/>
      <c r="G119" s="96"/>
      <c r="H119" s="96"/>
      <c r="I119" s="96"/>
      <c r="J119" s="96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  <c r="V119" s="92"/>
      <c r="W119" s="93"/>
      <c r="X119" s="98"/>
    </row>
    <row r="120" spans="1:24" ht="15" x14ac:dyDescent="0.2">
      <c r="A120" s="95"/>
      <c r="B120" s="245"/>
      <c r="C120" s="95"/>
      <c r="D120" s="90"/>
      <c r="E120" s="95"/>
      <c r="F120" s="96"/>
      <c r="G120" s="96"/>
      <c r="H120" s="96"/>
      <c r="I120" s="96"/>
      <c r="J120" s="96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  <c r="V120" s="92"/>
      <c r="W120" s="93"/>
      <c r="X120" s="98"/>
    </row>
    <row r="121" spans="1:24" ht="15" x14ac:dyDescent="0.2">
      <c r="A121" s="95"/>
      <c r="B121" s="245"/>
      <c r="C121" s="95"/>
      <c r="D121" s="90"/>
      <c r="E121" s="95"/>
      <c r="F121" s="96"/>
      <c r="G121" s="96"/>
      <c r="H121" s="96"/>
      <c r="I121" s="96"/>
      <c r="J121" s="96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2"/>
      <c r="W121" s="93"/>
      <c r="X121" s="98"/>
    </row>
    <row r="122" spans="1:24" ht="15" x14ac:dyDescent="0.2">
      <c r="A122" s="95"/>
      <c r="B122" s="245"/>
      <c r="C122" s="95"/>
      <c r="D122" s="90"/>
      <c r="E122" s="95"/>
      <c r="F122" s="96"/>
      <c r="G122" s="96"/>
      <c r="H122" s="96"/>
      <c r="I122" s="96"/>
      <c r="J122" s="96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V122" s="92"/>
      <c r="W122" s="93"/>
      <c r="X122" s="98"/>
    </row>
    <row r="123" spans="1:24" ht="15" x14ac:dyDescent="0.2">
      <c r="A123" s="95"/>
      <c r="B123" s="245"/>
      <c r="C123" s="95"/>
      <c r="D123" s="90"/>
      <c r="E123" s="95"/>
      <c r="F123" s="96"/>
      <c r="G123" s="96"/>
      <c r="H123" s="96"/>
      <c r="I123" s="96"/>
      <c r="J123" s="96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2"/>
      <c r="W123" s="93"/>
      <c r="X123" s="98"/>
    </row>
    <row r="124" spans="1:24" x14ac:dyDescent="0.2">
      <c r="A124" s="95"/>
      <c r="B124" s="245"/>
      <c r="C124" s="95"/>
      <c r="D124" s="90"/>
      <c r="E124" s="95"/>
      <c r="F124" s="96"/>
      <c r="G124" s="96"/>
      <c r="H124" s="96"/>
      <c r="I124" s="96"/>
      <c r="J124" s="96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2"/>
      <c r="W124" s="93"/>
      <c r="X124" s="99"/>
    </row>
    <row r="125" spans="1:24" x14ac:dyDescent="0.2">
      <c r="A125" s="95"/>
      <c r="B125" s="245"/>
      <c r="C125" s="95"/>
      <c r="D125" s="90"/>
      <c r="E125" s="95"/>
      <c r="F125" s="96"/>
      <c r="G125" s="96"/>
      <c r="H125" s="96"/>
      <c r="I125" s="96"/>
      <c r="J125" s="96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  <c r="V125" s="92"/>
      <c r="W125" s="93"/>
      <c r="X125" s="99"/>
    </row>
    <row r="126" spans="1:24" x14ac:dyDescent="0.2">
      <c r="A126" s="95"/>
      <c r="B126" s="245"/>
      <c r="C126" s="95"/>
      <c r="D126" s="90"/>
      <c r="E126" s="95"/>
      <c r="F126" s="96"/>
      <c r="G126" s="96"/>
      <c r="H126" s="96"/>
      <c r="I126" s="96"/>
      <c r="J126" s="96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92"/>
      <c r="W126" s="93"/>
      <c r="X126" s="99"/>
    </row>
    <row r="127" spans="1:24" x14ac:dyDescent="0.2">
      <c r="A127" s="95"/>
      <c r="B127" s="245"/>
      <c r="C127" s="95"/>
      <c r="D127" s="90"/>
      <c r="E127" s="95"/>
      <c r="F127" s="96"/>
      <c r="G127" s="96"/>
      <c r="H127" s="96"/>
      <c r="I127" s="96"/>
      <c r="J127" s="96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92"/>
      <c r="W127" s="93"/>
      <c r="X127" s="99"/>
    </row>
    <row r="128" spans="1:24" x14ac:dyDescent="0.2">
      <c r="A128" s="95"/>
      <c r="B128" s="245"/>
      <c r="C128" s="95"/>
      <c r="D128" s="90"/>
      <c r="E128" s="95"/>
      <c r="F128" s="96"/>
      <c r="G128" s="96"/>
      <c r="H128" s="96"/>
      <c r="I128" s="96"/>
      <c r="J128" s="96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92"/>
      <c r="W128" s="93"/>
      <c r="X128" s="99"/>
    </row>
    <row r="129" spans="1:24" x14ac:dyDescent="0.2">
      <c r="A129" s="95"/>
      <c r="B129" s="245"/>
      <c r="C129" s="95"/>
      <c r="D129" s="90"/>
      <c r="E129" s="95"/>
      <c r="F129" s="96"/>
      <c r="G129" s="96"/>
      <c r="H129" s="96"/>
      <c r="I129" s="96"/>
      <c r="J129" s="96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92"/>
      <c r="W129" s="93"/>
      <c r="X129" s="99"/>
    </row>
    <row r="130" spans="1:24" x14ac:dyDescent="0.2">
      <c r="A130" s="95"/>
      <c r="B130" s="245"/>
      <c r="C130" s="95"/>
      <c r="D130" s="90"/>
      <c r="E130" s="95"/>
      <c r="F130" s="96"/>
      <c r="G130" s="96"/>
      <c r="H130" s="96"/>
      <c r="I130" s="96"/>
      <c r="J130" s="96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92"/>
      <c r="W130" s="93"/>
      <c r="X130" s="99"/>
    </row>
    <row r="131" spans="1:24" x14ac:dyDescent="0.2">
      <c r="A131" s="95"/>
      <c r="B131" s="245"/>
      <c r="C131" s="95"/>
      <c r="D131" s="90"/>
      <c r="E131" s="95"/>
      <c r="F131" s="96"/>
      <c r="G131" s="96"/>
      <c r="H131" s="96"/>
      <c r="I131" s="96"/>
      <c r="J131" s="96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92"/>
      <c r="W131" s="93"/>
      <c r="X131" s="99"/>
    </row>
    <row r="132" spans="1:24" x14ac:dyDescent="0.2">
      <c r="A132" s="95"/>
      <c r="B132" s="245"/>
      <c r="C132" s="95"/>
      <c r="D132" s="90"/>
      <c r="E132" s="95"/>
      <c r="F132" s="96"/>
      <c r="G132" s="96"/>
      <c r="H132" s="96"/>
      <c r="I132" s="96"/>
      <c r="J132" s="96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92"/>
      <c r="W132" s="93"/>
      <c r="X132" s="99"/>
    </row>
    <row r="133" spans="1:24" x14ac:dyDescent="0.2">
      <c r="A133" s="95"/>
      <c r="B133" s="245"/>
      <c r="C133" s="95"/>
      <c r="D133" s="90"/>
      <c r="E133" s="95"/>
      <c r="F133" s="96"/>
      <c r="G133" s="96"/>
      <c r="H133" s="96"/>
      <c r="I133" s="96"/>
      <c r="J133" s="96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92"/>
      <c r="W133" s="93"/>
      <c r="X133" s="99"/>
    </row>
    <row r="134" spans="1:24" x14ac:dyDescent="0.2">
      <c r="A134" s="95"/>
      <c r="B134" s="245"/>
      <c r="C134" s="95"/>
      <c r="D134" s="90"/>
      <c r="E134" s="95"/>
      <c r="F134" s="96"/>
      <c r="G134" s="96"/>
      <c r="H134" s="96"/>
      <c r="I134" s="96"/>
      <c r="J134" s="96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92"/>
      <c r="W134" s="93"/>
      <c r="X134" s="99"/>
    </row>
    <row r="135" spans="1:24" x14ac:dyDescent="0.2">
      <c r="A135" s="95"/>
      <c r="B135" s="245"/>
      <c r="C135" s="95"/>
      <c r="D135" s="90"/>
      <c r="E135" s="95"/>
      <c r="F135" s="96"/>
      <c r="G135" s="96"/>
      <c r="H135" s="96"/>
      <c r="I135" s="96"/>
      <c r="J135" s="96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92"/>
      <c r="W135" s="93"/>
      <c r="X135" s="99"/>
    </row>
    <row r="136" spans="1:24" x14ac:dyDescent="0.2">
      <c r="A136" s="95"/>
      <c r="B136" s="245"/>
      <c r="C136" s="95"/>
      <c r="D136" s="90"/>
      <c r="E136" s="95"/>
      <c r="F136" s="96"/>
      <c r="G136" s="96"/>
      <c r="H136" s="96"/>
      <c r="I136" s="96"/>
      <c r="J136" s="96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92"/>
      <c r="W136" s="93"/>
      <c r="X136" s="99"/>
    </row>
    <row r="137" spans="1:24" x14ac:dyDescent="0.2">
      <c r="A137" s="95"/>
      <c r="B137" s="245"/>
      <c r="C137" s="95"/>
      <c r="D137" s="90"/>
      <c r="E137" s="95"/>
      <c r="F137" s="96"/>
      <c r="G137" s="96"/>
      <c r="H137" s="96"/>
      <c r="I137" s="96"/>
      <c r="J137" s="96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92"/>
      <c r="W137" s="93"/>
      <c r="X137" s="99"/>
    </row>
    <row r="138" spans="1:24" x14ac:dyDescent="0.2">
      <c r="A138" s="95"/>
      <c r="B138" s="245"/>
      <c r="C138" s="95"/>
      <c r="D138" s="90"/>
      <c r="E138" s="95"/>
      <c r="F138" s="96"/>
      <c r="G138" s="96"/>
      <c r="H138" s="96"/>
      <c r="I138" s="96"/>
      <c r="J138" s="96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92"/>
      <c r="W138" s="93"/>
      <c r="X138" s="99"/>
    </row>
    <row r="139" spans="1:24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92"/>
      <c r="W139" s="93"/>
      <c r="X139" s="99"/>
    </row>
    <row r="140" spans="1:24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92"/>
      <c r="W140" s="93"/>
      <c r="X140" s="99"/>
    </row>
    <row r="141" spans="1:24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92"/>
      <c r="W141" s="93"/>
      <c r="X141" s="99"/>
    </row>
    <row r="142" spans="1:24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92"/>
      <c r="W142" s="93"/>
      <c r="X142" s="99"/>
    </row>
    <row r="143" spans="1:24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92"/>
      <c r="W143" s="93"/>
      <c r="X143" s="99"/>
    </row>
    <row r="144" spans="1:24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92"/>
      <c r="W144" s="93"/>
      <c r="X144" s="99"/>
    </row>
    <row r="145" spans="1:24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92"/>
      <c r="W145" s="93"/>
      <c r="X145" s="99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99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99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99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99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99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99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99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101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101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101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101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101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101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101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101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101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101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101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101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101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101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101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101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101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101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101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101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101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101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101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101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101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101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101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101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101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100"/>
      <c r="W229" s="102"/>
      <c r="X229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28 P15:P28 J15:J28 J17:J229 P17:P229 V17:V229">
    <cfRule type="expression" dxfId="19" priority="13">
      <formula>IF($A15&lt;&gt;"",1,0)</formula>
    </cfRule>
  </conditionalFormatting>
  <conditionalFormatting sqref="A216:X229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28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28 P15:P28 V15:V28">
    <cfRule type="expression" dxfId="14" priority="10">
      <formula>IF($A15&lt;&gt;"",1,0)</formula>
    </cfRule>
  </conditionalFormatting>
  <conditionalFormatting sqref="A15:X28 A17:X228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29 P16:P29 J16:J29">
    <cfRule type="expression" dxfId="11" priority="5">
      <formula>IF($A16&lt;&gt;"",1,0)</formula>
    </cfRule>
  </conditionalFormatting>
  <conditionalFormatting sqref="A16:X29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29 P16:P29 V16:V29">
    <cfRule type="expression" dxfId="8" priority="2">
      <formula>IF($A16&lt;&gt;"",1,0)</formula>
    </cfRule>
  </conditionalFormatting>
  <conditionalFormatting sqref="A16:X29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The University of Bolton</v>
      </c>
    </row>
    <row r="6" spans="1:8" ht="15.75" x14ac:dyDescent="0.25">
      <c r="A6" s="19" t="s">
        <v>56</v>
      </c>
      <c r="B6" s="240">
        <f>UKPRN</f>
        <v>10006841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20000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18000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17000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17000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18000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18000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3309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132000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127000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155000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217000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157750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18589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05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The University of Bolton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10006841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124471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 t="s">
        <v>198</v>
      </c>
      <c r="B12" s="243">
        <v>4</v>
      </c>
      <c r="C12" s="90" t="s">
        <v>199</v>
      </c>
      <c r="D12" s="90" t="s">
        <v>200</v>
      </c>
      <c r="E12" s="90"/>
      <c r="F12" s="90"/>
      <c r="G12" s="93">
        <v>3</v>
      </c>
      <c r="H12" s="93">
        <v>24</v>
      </c>
      <c r="I12" s="93">
        <v>54</v>
      </c>
      <c r="J12" s="93">
        <v>17</v>
      </c>
      <c r="K12" s="93">
        <v>2</v>
      </c>
      <c r="L12" s="135">
        <v>0.33333333333333298</v>
      </c>
      <c r="M12" s="135">
        <v>15.3</v>
      </c>
      <c r="N12" s="135">
        <v>8.1578666666666706</v>
      </c>
      <c r="O12" s="93">
        <v>35108</v>
      </c>
      <c r="P12" s="94"/>
    </row>
    <row r="13" spans="1:17" s="89" customFormat="1" ht="15" x14ac:dyDescent="0.2">
      <c r="A13" s="90" t="s">
        <v>203</v>
      </c>
      <c r="B13" s="243">
        <v>15</v>
      </c>
      <c r="C13" s="90" t="s">
        <v>199</v>
      </c>
      <c r="D13" s="90" t="s">
        <v>204</v>
      </c>
      <c r="E13" s="90"/>
      <c r="F13" s="90"/>
      <c r="G13" s="93">
        <v>6</v>
      </c>
      <c r="H13" s="93">
        <v>48</v>
      </c>
      <c r="I13" s="93">
        <v>46</v>
      </c>
      <c r="J13" s="93">
        <v>0</v>
      </c>
      <c r="K13" s="93">
        <v>0</v>
      </c>
      <c r="L13" s="135">
        <v>0.54</v>
      </c>
      <c r="M13" s="135">
        <v>4.9800000000000004</v>
      </c>
      <c r="N13" s="135">
        <v>4.3027199999999999</v>
      </c>
      <c r="O13" s="93">
        <v>18517</v>
      </c>
      <c r="P13" s="94"/>
    </row>
    <row r="14" spans="1:17" s="89" customFormat="1" ht="15" x14ac:dyDescent="0.2">
      <c r="A14" s="90" t="s">
        <v>205</v>
      </c>
      <c r="B14" s="243">
        <v>16</v>
      </c>
      <c r="C14" s="90" t="s">
        <v>199</v>
      </c>
      <c r="D14" s="90" t="s">
        <v>206</v>
      </c>
      <c r="E14" s="90"/>
      <c r="F14" s="90"/>
      <c r="G14" s="93">
        <v>3</v>
      </c>
      <c r="H14" s="93">
        <v>11</v>
      </c>
      <c r="I14" s="93">
        <v>23</v>
      </c>
      <c r="J14" s="93">
        <v>47</v>
      </c>
      <c r="K14" s="93">
        <v>16</v>
      </c>
      <c r="L14" s="135">
        <v>0.37837837837837801</v>
      </c>
      <c r="M14" s="135">
        <v>4.66</v>
      </c>
      <c r="N14" s="135">
        <v>2.29024864864865</v>
      </c>
      <c r="O14" s="93">
        <v>9856</v>
      </c>
      <c r="P14" s="94"/>
    </row>
    <row r="15" spans="1:17" s="89" customFormat="1" ht="15" x14ac:dyDescent="0.2">
      <c r="A15" s="90" t="s">
        <v>205</v>
      </c>
      <c r="B15" s="243">
        <v>22</v>
      </c>
      <c r="C15" s="90" t="s">
        <v>199</v>
      </c>
      <c r="D15" s="90" t="s">
        <v>207</v>
      </c>
      <c r="E15" s="90"/>
      <c r="F15" s="90"/>
      <c r="G15" s="93">
        <v>0</v>
      </c>
      <c r="H15" s="93">
        <v>8</v>
      </c>
      <c r="I15" s="93">
        <v>33</v>
      </c>
      <c r="J15" s="93">
        <v>38</v>
      </c>
      <c r="K15" s="93">
        <v>21</v>
      </c>
      <c r="L15" s="135">
        <v>0.19512195121951201</v>
      </c>
      <c r="M15" s="135">
        <v>0</v>
      </c>
      <c r="N15" s="135">
        <v>1.9512195121951199E-4</v>
      </c>
      <c r="O15" s="93">
        <v>1</v>
      </c>
      <c r="P15" s="94"/>
    </row>
    <row r="16" spans="1:17" s="89" customFormat="1" ht="15" x14ac:dyDescent="0.2">
      <c r="A16" s="90" t="s">
        <v>205</v>
      </c>
      <c r="B16" s="243">
        <v>25</v>
      </c>
      <c r="C16" s="90" t="s">
        <v>199</v>
      </c>
      <c r="D16" s="90" t="s">
        <v>208</v>
      </c>
      <c r="E16" s="90"/>
      <c r="F16" s="90"/>
      <c r="G16" s="93">
        <v>2</v>
      </c>
      <c r="H16" s="93">
        <v>25</v>
      </c>
      <c r="I16" s="93">
        <v>54</v>
      </c>
      <c r="J16" s="93">
        <v>13</v>
      </c>
      <c r="K16" s="93">
        <v>6</v>
      </c>
      <c r="L16" s="135">
        <v>0.33333333333333298</v>
      </c>
      <c r="M16" s="135">
        <v>39.729999999999997</v>
      </c>
      <c r="N16" s="135">
        <v>13.243</v>
      </c>
      <c r="O16" s="93">
        <v>56992</v>
      </c>
      <c r="P16" s="94"/>
    </row>
    <row r="17" spans="1:16" s="89" customFormat="1" ht="15" x14ac:dyDescent="0.2">
      <c r="A17" s="90" t="s">
        <v>210</v>
      </c>
      <c r="B17" s="243">
        <v>29</v>
      </c>
      <c r="C17" s="90" t="s">
        <v>199</v>
      </c>
      <c r="D17" s="90" t="s">
        <v>211</v>
      </c>
      <c r="E17" s="90"/>
      <c r="F17" s="90"/>
      <c r="G17" s="93">
        <v>21</v>
      </c>
      <c r="H17" s="93">
        <v>19</v>
      </c>
      <c r="I17" s="93">
        <v>41</v>
      </c>
      <c r="J17" s="93">
        <v>18</v>
      </c>
      <c r="K17" s="93">
        <v>1</v>
      </c>
      <c r="L17" s="135">
        <v>0.49382716049382702</v>
      </c>
      <c r="M17" s="135">
        <v>1.5</v>
      </c>
      <c r="N17" s="135">
        <v>0.74123456790123399</v>
      </c>
      <c r="O17" s="93">
        <v>3190</v>
      </c>
      <c r="P17" s="94"/>
    </row>
    <row r="18" spans="1:16" s="89" customFormat="1" ht="30" x14ac:dyDescent="0.2">
      <c r="A18" s="90" t="s">
        <v>210</v>
      </c>
      <c r="B18" s="243">
        <v>36</v>
      </c>
      <c r="C18" s="90" t="s">
        <v>199</v>
      </c>
      <c r="D18" s="90" t="s">
        <v>212</v>
      </c>
      <c r="E18" s="90"/>
      <c r="F18" s="90"/>
      <c r="G18" s="93">
        <v>2</v>
      </c>
      <c r="H18" s="93">
        <v>13</v>
      </c>
      <c r="I18" s="93">
        <v>25</v>
      </c>
      <c r="J18" s="93">
        <v>47</v>
      </c>
      <c r="K18" s="93">
        <v>13</v>
      </c>
      <c r="L18" s="135">
        <v>0.375</v>
      </c>
      <c r="M18" s="135">
        <v>0.5</v>
      </c>
      <c r="N18" s="135">
        <v>0.1875</v>
      </c>
      <c r="O18" s="93">
        <v>807</v>
      </c>
      <c r="P18" s="94"/>
    </row>
    <row r="19" spans="1:16" s="89" customFormat="1" ht="15" x14ac:dyDescent="0.2">
      <c r="A19" s="90"/>
      <c r="B19" s="243"/>
      <c r="C19" s="90"/>
      <c r="D19" s="90"/>
      <c r="E19" s="90"/>
      <c r="F19" s="90"/>
      <c r="G19" s="93"/>
      <c r="H19" s="93"/>
      <c r="I19" s="93"/>
      <c r="J19" s="93"/>
      <c r="K19" s="93"/>
      <c r="L19" s="135"/>
      <c r="M19" s="135"/>
      <c r="N19" s="135"/>
      <c r="O19" s="93"/>
      <c r="P19" s="94"/>
    </row>
    <row r="20" spans="1:16" s="89" customFormat="1" ht="15" x14ac:dyDescent="0.2">
      <c r="A20" s="136"/>
      <c r="B20" s="244"/>
      <c r="C20" s="136"/>
      <c r="D20" s="136"/>
      <c r="E20" s="136"/>
      <c r="F20" s="136"/>
      <c r="G20" s="137"/>
      <c r="H20" s="137"/>
      <c r="I20" s="137"/>
      <c r="J20" s="137"/>
      <c r="K20" s="137"/>
      <c r="L20" s="138"/>
      <c r="M20" s="139"/>
      <c r="N20" s="139"/>
      <c r="O20" s="137"/>
      <c r="P20" s="94"/>
    </row>
    <row r="21" spans="1:16" s="89" customFormat="1" ht="15" x14ac:dyDescent="0.2">
      <c r="A21" s="90"/>
      <c r="B21" s="243"/>
      <c r="C21" s="90"/>
      <c r="D21" s="90"/>
      <c r="E21" s="90"/>
      <c r="F21" s="90"/>
      <c r="G21" s="93"/>
      <c r="H21" s="93"/>
      <c r="I21" s="93"/>
      <c r="J21" s="93"/>
      <c r="K21" s="93"/>
      <c r="L21" s="140"/>
      <c r="M21" s="135"/>
      <c r="N21" s="135"/>
      <c r="O21" s="93"/>
      <c r="P21" s="94"/>
    </row>
    <row r="22" spans="1:16" s="89" customFormat="1" ht="15" x14ac:dyDescent="0.2">
      <c r="A22" s="90"/>
      <c r="B22" s="243"/>
      <c r="C22" s="90"/>
      <c r="D22" s="90"/>
      <c r="E22" s="90"/>
      <c r="F22" s="90"/>
      <c r="G22" s="93"/>
      <c r="H22" s="93"/>
      <c r="I22" s="93"/>
      <c r="J22" s="93"/>
      <c r="K22" s="93"/>
      <c r="L22" s="140"/>
      <c r="M22" s="135"/>
      <c r="N22" s="135"/>
      <c r="O22" s="93"/>
      <c r="P22" s="94"/>
    </row>
    <row r="23" spans="1:16" s="89" customFormat="1" ht="15" x14ac:dyDescent="0.2">
      <c r="A23" s="90"/>
      <c r="B23" s="243"/>
      <c r="C23" s="90"/>
      <c r="D23" s="90"/>
      <c r="E23" s="90"/>
      <c r="F23" s="90"/>
      <c r="G23" s="93"/>
      <c r="H23" s="93"/>
      <c r="I23" s="93"/>
      <c r="J23" s="93"/>
      <c r="K23" s="93"/>
      <c r="L23" s="140"/>
      <c r="M23" s="135"/>
      <c r="N23" s="135"/>
      <c r="O23" s="93"/>
      <c r="P23" s="94"/>
    </row>
    <row r="24" spans="1:16" s="89" customFormat="1" ht="15" x14ac:dyDescent="0.2">
      <c r="A24" s="90"/>
      <c r="B24" s="243"/>
      <c r="C24" s="90"/>
      <c r="D24" s="90"/>
      <c r="E24" s="90"/>
      <c r="F24" s="90"/>
      <c r="G24" s="93"/>
      <c r="H24" s="93"/>
      <c r="I24" s="93"/>
      <c r="J24" s="93"/>
      <c r="K24" s="93"/>
      <c r="L24" s="140"/>
      <c r="M24" s="135"/>
      <c r="N24" s="135"/>
      <c r="O24" s="93"/>
      <c r="P24" s="94"/>
    </row>
    <row r="25" spans="1:16" s="89" customFormat="1" ht="15" x14ac:dyDescent="0.2">
      <c r="A25" s="90"/>
      <c r="B25" s="243"/>
      <c r="C25" s="90"/>
      <c r="D25" s="90"/>
      <c r="E25" s="90"/>
      <c r="F25" s="90"/>
      <c r="G25" s="93"/>
      <c r="H25" s="93"/>
      <c r="I25" s="93"/>
      <c r="J25" s="93"/>
      <c r="K25" s="93"/>
      <c r="L25" s="140"/>
      <c r="M25" s="135"/>
      <c r="N25" s="135"/>
      <c r="O25" s="93"/>
      <c r="P25" s="94"/>
    </row>
    <row r="26" spans="1:16" s="89" customFormat="1" ht="15" x14ac:dyDescent="0.2">
      <c r="A26" s="90"/>
      <c r="B26" s="243"/>
      <c r="C26" s="90"/>
      <c r="D26" s="90"/>
      <c r="E26" s="90"/>
      <c r="F26" s="90"/>
      <c r="G26" s="93"/>
      <c r="H26" s="93"/>
      <c r="I26" s="93"/>
      <c r="J26" s="93"/>
      <c r="K26" s="93"/>
      <c r="L26" s="140"/>
      <c r="M26" s="135"/>
      <c r="N26" s="135"/>
      <c r="O26" s="93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68" customFormat="1" ht="15" x14ac:dyDescent="0.2">
      <c r="A88" s="95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8"/>
    </row>
    <row r="89" spans="1:16" ht="15" x14ac:dyDescent="0.2">
      <c r="A89" s="95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8"/>
    </row>
    <row r="90" spans="1:16" ht="15" x14ac:dyDescent="0.2">
      <c r="A90" s="95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8"/>
    </row>
    <row r="91" spans="1:16" ht="15" x14ac:dyDescent="0.2">
      <c r="A91" s="95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8"/>
    </row>
    <row r="92" spans="1:16" ht="15" x14ac:dyDescent="0.2">
      <c r="A92" s="95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8"/>
    </row>
    <row r="93" spans="1:16" ht="15" x14ac:dyDescent="0.2">
      <c r="A93" s="95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8"/>
    </row>
    <row r="94" spans="1:16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6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6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5" ht="15" x14ac:dyDescent="0.2">
      <c r="A103" s="95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8"/>
    </row>
    <row r="104" spans="1:15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5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5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5" ht="15" x14ac:dyDescent="0.2">
      <c r="A107" s="95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8"/>
    </row>
    <row r="108" spans="1:15" ht="15" x14ac:dyDescent="0.2">
      <c r="A108" s="95"/>
      <c r="B108" s="245"/>
      <c r="C108" s="95"/>
      <c r="D108" s="90"/>
      <c r="E108" s="95"/>
      <c r="F108" s="95"/>
      <c r="G108" s="98"/>
      <c r="H108" s="98"/>
      <c r="I108" s="98"/>
      <c r="J108" s="98"/>
      <c r="K108" s="98"/>
      <c r="L108" s="141"/>
      <c r="M108" s="142"/>
      <c r="N108" s="142"/>
      <c r="O108" s="98"/>
    </row>
    <row r="109" spans="1:15" ht="15" x14ac:dyDescent="0.2">
      <c r="A109" s="95"/>
      <c r="B109" s="245"/>
      <c r="C109" s="95"/>
      <c r="D109" s="90"/>
      <c r="E109" s="95"/>
      <c r="F109" s="95"/>
      <c r="G109" s="98"/>
      <c r="H109" s="98"/>
      <c r="I109" s="98"/>
      <c r="J109" s="98"/>
      <c r="K109" s="98"/>
      <c r="L109" s="141"/>
      <c r="M109" s="142"/>
      <c r="N109" s="142"/>
      <c r="O109" s="98"/>
    </row>
    <row r="110" spans="1:15" ht="15" x14ac:dyDescent="0.2">
      <c r="A110" s="95"/>
      <c r="B110" s="245"/>
      <c r="C110" s="95"/>
      <c r="D110" s="90"/>
      <c r="E110" s="95"/>
      <c r="F110" s="95"/>
      <c r="G110" s="98"/>
      <c r="H110" s="98"/>
      <c r="I110" s="98"/>
      <c r="J110" s="98"/>
      <c r="K110" s="98"/>
      <c r="L110" s="141"/>
      <c r="M110" s="142"/>
      <c r="N110" s="142"/>
      <c r="O110" s="98"/>
    </row>
    <row r="111" spans="1:15" ht="15" x14ac:dyDescent="0.2">
      <c r="A111" s="95"/>
      <c r="B111" s="245"/>
      <c r="C111" s="95"/>
      <c r="D111" s="90"/>
      <c r="E111" s="95"/>
      <c r="F111" s="95"/>
      <c r="G111" s="98"/>
      <c r="H111" s="98"/>
      <c r="I111" s="98"/>
      <c r="J111" s="98"/>
      <c r="K111" s="98"/>
      <c r="L111" s="141"/>
      <c r="M111" s="142"/>
      <c r="N111" s="142"/>
      <c r="O111" s="98"/>
    </row>
    <row r="112" spans="1:15" ht="15" x14ac:dyDescent="0.2">
      <c r="A112" s="95"/>
      <c r="B112" s="245"/>
      <c r="C112" s="95"/>
      <c r="D112" s="90"/>
      <c r="E112" s="95"/>
      <c r="F112" s="95"/>
      <c r="G112" s="98"/>
      <c r="H112" s="98"/>
      <c r="I112" s="98"/>
      <c r="J112" s="98"/>
      <c r="K112" s="98"/>
      <c r="L112" s="141"/>
      <c r="M112" s="142"/>
      <c r="N112" s="142"/>
      <c r="O112" s="98"/>
    </row>
    <row r="113" spans="1:15" ht="15" x14ac:dyDescent="0.2">
      <c r="A113" s="95"/>
      <c r="B113" s="245"/>
      <c r="C113" s="95"/>
      <c r="D113" s="90"/>
      <c r="E113" s="95"/>
      <c r="F113" s="95"/>
      <c r="G113" s="98"/>
      <c r="H113" s="98"/>
      <c r="I113" s="98"/>
      <c r="J113" s="98"/>
      <c r="K113" s="98"/>
      <c r="L113" s="141"/>
      <c r="M113" s="142"/>
      <c r="N113" s="142"/>
      <c r="O113" s="98"/>
    </row>
    <row r="114" spans="1:15" ht="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1"/>
      <c r="M114" s="142"/>
      <c r="N114" s="142"/>
      <c r="O114" s="98"/>
    </row>
    <row r="115" spans="1: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3"/>
      <c r="M115" s="144"/>
      <c r="N115" s="144"/>
      <c r="O115" s="98"/>
    </row>
    <row r="116" spans="1: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3"/>
      <c r="M116" s="144"/>
      <c r="N116" s="144"/>
      <c r="O116" s="98"/>
    </row>
    <row r="117" spans="1: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3"/>
      <c r="M117" s="144"/>
      <c r="N117" s="144"/>
      <c r="O117" s="98"/>
    </row>
    <row r="118" spans="1: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3"/>
      <c r="M118" s="144"/>
      <c r="N118" s="144"/>
      <c r="O118" s="98"/>
    </row>
    <row r="119" spans="1: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3"/>
      <c r="M119" s="144"/>
      <c r="N119" s="144"/>
      <c r="O119" s="98"/>
    </row>
    <row r="120" spans="1: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3"/>
      <c r="M120" s="144"/>
      <c r="N120" s="144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8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9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9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9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9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9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9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s="86" customFormat="1" ht="15" x14ac:dyDescent="0.2">
      <c r="A230" s="145"/>
      <c r="B230" s="246"/>
      <c r="C230" s="145"/>
      <c r="D230" s="145"/>
      <c r="E230" s="145"/>
      <c r="F230" s="145"/>
      <c r="G230" s="146"/>
      <c r="H230" s="146"/>
      <c r="I230" s="146"/>
      <c r="J230" s="146"/>
      <c r="K230" s="146"/>
      <c r="L230" s="147"/>
      <c r="M230" s="147"/>
      <c r="N230" s="147"/>
      <c r="O230" s="146"/>
    </row>
    <row r="231" spans="1:15" x14ac:dyDescent="0.2">
      <c r="A231" s="148"/>
      <c r="B231" s="247"/>
      <c r="C231" s="148"/>
      <c r="D231" s="145"/>
      <c r="E231" s="148"/>
      <c r="F231" s="148"/>
      <c r="G231" s="149"/>
      <c r="H231" s="149"/>
      <c r="I231" s="149"/>
      <c r="J231" s="149"/>
      <c r="K231" s="149"/>
      <c r="L231" s="150"/>
      <c r="M231" s="151"/>
      <c r="N231" s="151"/>
      <c r="O231" s="152"/>
    </row>
    <row r="232" spans="1:15" x14ac:dyDescent="0.2">
      <c r="A232" s="148"/>
      <c r="B232" s="247"/>
      <c r="C232" s="148"/>
      <c r="D232" s="145"/>
      <c r="E232" s="148"/>
      <c r="F232" s="148"/>
      <c r="G232" s="149"/>
      <c r="H232" s="149"/>
      <c r="I232" s="149"/>
      <c r="J232" s="149"/>
      <c r="K232" s="149"/>
      <c r="L232" s="150"/>
      <c r="M232" s="151"/>
      <c r="N232" s="151"/>
      <c r="O232" s="152"/>
    </row>
    <row r="233" spans="1:15" x14ac:dyDescent="0.2">
      <c r="A233" s="148"/>
      <c r="B233" s="247"/>
      <c r="C233" s="148"/>
      <c r="D233" s="145"/>
      <c r="E233" s="148"/>
      <c r="F233" s="148"/>
      <c r="G233" s="149"/>
      <c r="H233" s="149"/>
      <c r="I233" s="149"/>
      <c r="J233" s="149"/>
      <c r="K233" s="149"/>
      <c r="L233" s="150"/>
      <c r="M233" s="151"/>
      <c r="N233" s="151"/>
      <c r="O233" s="152"/>
    </row>
    <row r="234" spans="1:15" x14ac:dyDescent="0.2">
      <c r="A234" s="148"/>
      <c r="B234" s="247"/>
      <c r="C234" s="148"/>
      <c r="D234" s="145"/>
      <c r="E234" s="148"/>
      <c r="F234" s="148"/>
      <c r="G234" s="149"/>
      <c r="H234" s="149"/>
      <c r="I234" s="149"/>
      <c r="J234" s="149"/>
      <c r="K234" s="149"/>
      <c r="L234" s="150"/>
      <c r="M234" s="151"/>
      <c r="N234" s="151"/>
      <c r="O234" s="152"/>
    </row>
    <row r="235" spans="1:15" x14ac:dyDescent="0.2">
      <c r="A235" s="148"/>
      <c r="B235" s="247"/>
      <c r="C235" s="148"/>
      <c r="D235" s="145"/>
      <c r="E235" s="148"/>
      <c r="F235" s="148"/>
      <c r="G235" s="149"/>
      <c r="H235" s="149"/>
      <c r="I235" s="149"/>
      <c r="J235" s="149"/>
      <c r="K235" s="149"/>
      <c r="L235" s="150"/>
      <c r="M235" s="151"/>
      <c r="N235" s="151"/>
      <c r="O235" s="152"/>
    </row>
    <row r="236" spans="1:15" x14ac:dyDescent="0.2">
      <c r="A236" s="148"/>
      <c r="B236" s="247"/>
      <c r="C236" s="148"/>
      <c r="D236" s="145"/>
      <c r="E236" s="148"/>
      <c r="F236" s="148"/>
      <c r="G236" s="149"/>
      <c r="H236" s="149"/>
      <c r="I236" s="149"/>
      <c r="J236" s="149"/>
      <c r="K236" s="149"/>
      <c r="L236" s="150"/>
      <c r="M236" s="151"/>
      <c r="N236" s="151"/>
      <c r="O236" s="152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5">
      <c r="A342" s="148"/>
      <c r="B342" s="247"/>
      <c r="C342" s="148"/>
      <c r="D342" s="145"/>
      <c r="E342" s="148"/>
      <c r="F342" s="148"/>
      <c r="G342" s="39"/>
      <c r="H342" s="39"/>
      <c r="I342" s="39"/>
      <c r="J342" s="39"/>
      <c r="K342" s="39"/>
      <c r="L342" s="153"/>
      <c r="M342" s="154"/>
      <c r="N342" s="154"/>
      <c r="O342" s="47"/>
    </row>
    <row r="343" spans="1:15" x14ac:dyDescent="0.25">
      <c r="A343" s="148"/>
      <c r="B343" s="247"/>
      <c r="C343" s="148"/>
      <c r="D343" s="145"/>
      <c r="E343" s="148"/>
      <c r="F343" s="148"/>
      <c r="G343" s="39"/>
      <c r="H343" s="39"/>
      <c r="I343" s="39"/>
      <c r="J343" s="39"/>
      <c r="K343" s="39"/>
      <c r="L343" s="153"/>
      <c r="M343" s="154"/>
      <c r="N343" s="154"/>
      <c r="O343" s="47"/>
    </row>
    <row r="344" spans="1:15" x14ac:dyDescent="0.25">
      <c r="A344" s="148"/>
      <c r="B344" s="247"/>
      <c r="C344" s="148"/>
      <c r="D344" s="145"/>
      <c r="E344" s="148"/>
      <c r="F344" s="148"/>
      <c r="G344" s="39"/>
      <c r="H344" s="39"/>
      <c r="I344" s="39"/>
      <c r="J344" s="39"/>
      <c r="K344" s="39"/>
      <c r="L344" s="153"/>
      <c r="M344" s="154"/>
      <c r="N344" s="154"/>
      <c r="O344" s="47"/>
    </row>
    <row r="345" spans="1:15" x14ac:dyDescent="0.25">
      <c r="A345" s="148"/>
      <c r="B345" s="247"/>
      <c r="C345" s="148"/>
      <c r="D345" s="145"/>
      <c r="E345" s="148"/>
      <c r="F345" s="148"/>
      <c r="G345" s="39"/>
      <c r="H345" s="39"/>
      <c r="I345" s="39"/>
      <c r="J345" s="39"/>
      <c r="K345" s="39"/>
      <c r="L345" s="153"/>
      <c r="M345" s="154"/>
      <c r="N345" s="154"/>
      <c r="O345" s="47"/>
    </row>
    <row r="346" spans="1:15" x14ac:dyDescent="0.25">
      <c r="A346" s="148"/>
      <c r="B346" s="247"/>
      <c r="C346" s="148"/>
      <c r="D346" s="145"/>
      <c r="E346" s="148"/>
      <c r="F346" s="148"/>
      <c r="G346" s="39"/>
      <c r="H346" s="39"/>
      <c r="I346" s="39"/>
      <c r="J346" s="39"/>
      <c r="K346" s="39"/>
      <c r="L346" s="153"/>
      <c r="M346" s="154"/>
      <c r="N346" s="154"/>
      <c r="O346" s="47"/>
    </row>
    <row r="347" spans="1:15" x14ac:dyDescent="0.25">
      <c r="A347" s="148"/>
      <c r="B347" s="247"/>
      <c r="C347" s="148"/>
      <c r="D347" s="145"/>
      <c r="E347" s="148"/>
      <c r="F347" s="148"/>
      <c r="G347" s="39"/>
      <c r="H347" s="39"/>
      <c r="I347" s="39"/>
      <c r="J347" s="39"/>
      <c r="K347" s="39"/>
      <c r="L347" s="153"/>
      <c r="M347" s="154"/>
      <c r="N347" s="154"/>
      <c r="O347" s="47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4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4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4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4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4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4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7:15" x14ac:dyDescent="0.25"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7:15" x14ac:dyDescent="0.25"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7:15" x14ac:dyDescent="0.25"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7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7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7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7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7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7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7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7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7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7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7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7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7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9 K12:K129">
    <cfRule type="expression" dxfId="5" priority="2">
      <formula>IF($A12&lt;&gt;"",1,0)</formula>
    </cfRule>
  </conditionalFormatting>
  <conditionalFormatting sqref="E12:F129">
    <cfRule type="expression" dxfId="4" priority="1">
      <formula>IF(AND($A12&lt;&gt;"",$E12=""),1,0)</formula>
    </cfRule>
  </conditionalFormatting>
  <conditionalFormatting sqref="A222:O229">
    <cfRule type="expression" dxfId="3" priority="12">
      <formula>IF($A222&lt;&gt;"",1,0)</formula>
    </cfRule>
  </conditionalFormatting>
  <conditionalFormatting sqref="A12:O129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9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The University of Bolton</v>
      </c>
      <c r="D5" s="21"/>
    </row>
    <row r="6" spans="1:15" ht="15.75" x14ac:dyDescent="0.25">
      <c r="B6" s="19" t="s">
        <v>56</v>
      </c>
      <c r="C6" s="240">
        <f>UKPRN</f>
        <v>10006841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87000</v>
      </c>
      <c r="E10" s="168">
        <v>43000</v>
      </c>
      <c r="F10" s="168">
        <v>38000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1000</v>
      </c>
      <c r="E11" s="173">
        <v>49000</v>
      </c>
      <c r="F11" s="173">
        <v>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0</v>
      </c>
      <c r="E12" s="173">
        <v>0</v>
      </c>
      <c r="F12" s="173">
        <v>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0</v>
      </c>
      <c r="E13" s="173">
        <v>0</v>
      </c>
      <c r="F13" s="173">
        <v>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1000</v>
      </c>
      <c r="E14" s="173">
        <v>0</v>
      </c>
      <c r="F14" s="173">
        <v>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71000</v>
      </c>
      <c r="E15" s="175">
        <v>30000</v>
      </c>
      <c r="F15" s="175">
        <v>11000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42000</v>
      </c>
      <c r="E16" s="182">
        <v>77000</v>
      </c>
      <c r="F16" s="182">
        <v>70000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30000</v>
      </c>
      <c r="E17" s="259">
        <v>-5000</v>
      </c>
      <c r="F17" s="259">
        <v>46000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232000</v>
      </c>
      <c r="E18" s="187">
        <v>194000</v>
      </c>
      <c r="F18" s="187">
        <v>165000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1871000</v>
      </c>
      <c r="G20" s="27" t="s">
        <v>113</v>
      </c>
      <c r="H20" s="27"/>
      <c r="K20" s="191" t="s">
        <v>143</v>
      </c>
      <c r="L20" s="192">
        <v>1871000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0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0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2021-10-04T13:24:19Z</dcterms:modified>
</cp:coreProperties>
</file>