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<sst xmlns="http://schemas.openxmlformats.org/spreadsheetml/2006/main" count="757" uniqueCount="237">
  <si>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</si>
  <si>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</si>
  <si>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</si>
  <si>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</si>
  <si>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</si>
  <si>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</si>
  <si>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</si>
  <si>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</si>
  <si>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</si>
  <si>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</si>
  <si>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</si>
  <si>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</si>
  <si>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</si>
  <si>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</si>
  <si>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</si>
  <si>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</si>
  <si>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</si>
  <si>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</si>
  <si>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</si>
  <si>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</si>
  <si>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</si>
  <si>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</si>
  <si>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</si>
  <si>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</si>
  <si>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</si>
  <si>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</si>
  <si>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</si>
  <si>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</si>
  <si>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</si>
  <si>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</si>
  <si>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</si>
  <si>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</si>
  <si>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</si>
  <si>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</si>
  <si>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</si>
  <si>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</si>
  <si>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</si>
  <si>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</si>
  <si>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</si>
  <si>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</si>
  <si>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</si>
  <si>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</si>
  <si>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</si>
  <si>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</si>
  <si>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</si>
  <si>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</si>
  <si>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</si>
  <si>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</si>
  <si>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</si>
  <si>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</si>
  <si>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</si>
  <si>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</si>
  <si>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</si>
  <si>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</si>
  <si>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</si>
  <si>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</si>
  <si>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</si>
  <si>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</si>
  <si>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</si>
  <si>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</si>
  <si>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</si>
  <si>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</si>
  <si>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</si>
  <si>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</si>
  <si>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</si>
  <si>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</si>
  <si>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</si>
  <si>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</si>
  <si>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</si>
  <si>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</si>
  <si>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</si>
  <si>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</si>
  <si>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</si>
  <si>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</si>
  <si>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</si>
  <si>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</si>
  <si>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</si>
  <si>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</si>
  <si>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</si>
  <si>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</si>
  <si>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</si>
  <si>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</si>
  <si>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</si>
  <si>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</si>
  <si>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</si>
  <si>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</si>
  <si>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</si>
  <si>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</si>
  <si>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</si>
  <si>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</si>
  <si>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</si>
  <si>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</si>
  <si>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</si>
  <si>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</si>
  <si>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</si>
  <si>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</si>
  <si>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</si>
  <si>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</si>
  <si>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</si>
  <si>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</si>
  <si>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</si>
  <si>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</si>
  <si>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</si>
  <si>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</si>
  <si>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</si>
  <si>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</si>
  <si>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</si>
  <si>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</si>
  <si>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</si>
  <si>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</si>
  <si>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</si>
  <si>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</si>
  <si>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</si>
  <si>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</si>
  <si>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</si>
  <si>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</si>
  <si>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</si>
  <si>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</si>
  <si>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</si>
  <si>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</si>
  <si>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</si>
  <si>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</si>
  <si>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</si>
  <si>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</si>
  <si>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</si>
  <si>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</si>
  <si>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</si>
  <si>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</si>
  <si>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</si>
  <si>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</si>
  <si>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</si>
  <si>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</si>
  <si>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</si>
  <si>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</si>
  <si>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</si>
  <si>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</si>
  <si>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</si>
  <si>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</si>
  <si>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</si>
  <si>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</si>
  <si>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</si>
  <si>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</si>
  <si>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</si>
  <si>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</si>
  <si>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</si>
  <si>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</si>
  <si>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</si>
  <si>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</si>
  <si>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</si>
  <si>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</si>
  <si>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</si>
  <si>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</si>
  <si>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</si>
  <si>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</si>
  <si>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</si>
  <si>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</si>
  <si>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</si>
  <si>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</si>
  <si>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</si>
  <si>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</si>
  <si>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</si>
  <si>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</si>
  <si>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</si>
  <si>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</si>
  <si>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</si>
  <si>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</si>
  <si>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</si>
  <si>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</si>
  <si>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</si>
  <si>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</si>
  <si>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</si>
  <si>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</si>
  <si>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</si>
  <si>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</si>
  <si>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</si>
  <si>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</si>
  <si>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</si>
  <si>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</si>
  <si>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</si>
  <si>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</si>
  <si>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</si>
  <si>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</si>
  <si>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</si>
  <si>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</si>
  <si>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</si>
  <si>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</si>
  <si>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</si>
  <si>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</si>
  <si>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</si>
  <si>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</si>
  <si>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</si>
  <si>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</si>
  <si>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</si>
  <si>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</si>
  <si>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</si>
  <si>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</si>
  <si>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</si>
  <si>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Leeds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</si>
  <si>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</si>
  <si>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</si>
  <si>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</si>
  <si>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</si>
  <si>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</si>
  <si>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</si>
  <si>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</si>
  <si>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</si>
  <si>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Psychology, Psychiatry and Neuroscience</t>
  </si>
  <si>
    <t>Biological Sciences</t>
  </si>
  <si>
    <t>Agriculture, Veterinary and Food Science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</si>
  <si>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</si>
  <si>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</si>
  <si>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</si>
  <si>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</si>
  <si>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</si>
  <si>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</si>
  <si>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</si>
  <si>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</si>
  <si>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</si>
  <si>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General Engineering</t>
  </si>
  <si>
    <t>C</t>
  </si>
  <si>
    <t>Geography, Environmental Studies and Archaeology</t>
  </si>
  <si>
    <t>Business and Management Studies</t>
  </si>
  <si>
    <t>Law</t>
  </si>
  <si>
    <t>Politics and International Studies</t>
  </si>
  <si>
    <t>Social Work and Social Policy</t>
  </si>
  <si>
    <t>Education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</si>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</sst>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Leeds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10007795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10007795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30883746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30883746</v>
      </c>
      <c r="F12" s="39"/>
      <c r="G12" s="34"/>
      <c r="H12" s="35"/>
      <c r="J12" s="40"/>
      <c r="M12" s="40" t="s">
        <v>110</v>
      </c>
      <c r="N12" s="41">
        <v>30883746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3729591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1533590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8070331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44217258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500000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4785000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49002258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50000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315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Leeds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10007795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30883746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18.399999999999999</v>
      </c>
      <c r="G15" s="91">
        <v>59.1</v>
      </c>
      <c r="H15" s="91">
        <v>19.899999999999999</v>
      </c>
      <c r="I15" s="91">
        <v>1.4</v>
      </c>
      <c r="J15" s="91">
        <v>1.2</v>
      </c>
      <c r="K15" s="92">
        <v>17.332999999999998</v>
      </c>
      <c r="L15" s="92">
        <v>55.671999999999997</v>
      </c>
      <c r="M15" s="92">
        <v>18.745999999999999</v>
      </c>
      <c r="N15" s="92">
        <v>1.319</v>
      </c>
      <c r="O15" s="92">
        <v>1.1299999999999999</v>
      </c>
      <c r="P15" s="92">
        <v>73.004999999999995</v>
      </c>
      <c r="Q15" s="92">
        <v>69.331000000000003</v>
      </c>
      <c r="R15" s="92">
        <v>55.671999999999997</v>
      </c>
      <c r="S15" s="92">
        <v>0</v>
      </c>
      <c r="T15" s="92">
        <v>0</v>
      </c>
      <c r="U15" s="92">
        <v>0</v>
      </c>
      <c r="V15" s="92">
        <v>125.003</v>
      </c>
      <c r="W15" s="93">
        <v>1678059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72</v>
      </c>
      <c r="G16" s="91">
        <v>28</v>
      </c>
      <c r="H16" s="91">
        <v>0</v>
      </c>
      <c r="I16" s="91">
        <v>0</v>
      </c>
      <c r="J16" s="91">
        <v>0</v>
      </c>
      <c r="K16" s="92">
        <v>67.823999999999998</v>
      </c>
      <c r="L16" s="92">
        <v>26.376000000000001</v>
      </c>
      <c r="M16" s="92">
        <v>0</v>
      </c>
      <c r="N16" s="92">
        <v>0</v>
      </c>
      <c r="O16" s="92">
        <v>0</v>
      </c>
      <c r="P16" s="92">
        <v>94.2</v>
      </c>
      <c r="Q16" s="92">
        <v>271.29599999999999</v>
      </c>
      <c r="R16" s="92">
        <v>26.376000000000001</v>
      </c>
      <c r="S16" s="92">
        <v>0</v>
      </c>
      <c r="T16" s="92">
        <v>0</v>
      </c>
      <c r="U16" s="92">
        <v>0</v>
      </c>
      <c r="V16" s="92">
        <v>297.67200000000003</v>
      </c>
      <c r="W16" s="93">
        <v>704165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12.5</v>
      </c>
      <c r="G17" s="91">
        <v>87.5</v>
      </c>
      <c r="H17" s="91">
        <v>0</v>
      </c>
      <c r="I17" s="91">
        <v>0</v>
      </c>
      <c r="J17" s="91">
        <v>0</v>
      </c>
      <c r="K17" s="92">
        <v>11.775</v>
      </c>
      <c r="L17" s="92">
        <v>82.424999999999997</v>
      </c>
      <c r="M17" s="92">
        <v>0</v>
      </c>
      <c r="N17" s="92">
        <v>0</v>
      </c>
      <c r="O17" s="92">
        <v>0</v>
      </c>
      <c r="P17" s="92">
        <v>94.2</v>
      </c>
      <c r="Q17" s="92">
        <v>47.1</v>
      </c>
      <c r="R17" s="92">
        <v>82.424999999999997</v>
      </c>
      <c r="S17" s="92">
        <v>0</v>
      </c>
      <c r="T17" s="92">
        <v>0</v>
      </c>
      <c r="U17" s="92">
        <v>0</v>
      </c>
      <c r="V17" s="92">
        <v>129.52500000000001</v>
      </c>
      <c r="W17" s="93">
        <v>232119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22.8</v>
      </c>
      <c r="G18" s="91">
        <v>52.4</v>
      </c>
      <c r="H18" s="91">
        <v>21.8</v>
      </c>
      <c r="I18" s="91">
        <v>3</v>
      </c>
      <c r="J18" s="91">
        <v>0</v>
      </c>
      <c r="K18" s="92">
        <v>5.9740000000000002</v>
      </c>
      <c r="L18" s="92">
        <v>13.728999999999999</v>
      </c>
      <c r="M18" s="92">
        <v>5.7119999999999997</v>
      </c>
      <c r="N18" s="92">
        <v>0.78600000000000003</v>
      </c>
      <c r="O18" s="92">
        <v>0</v>
      </c>
      <c r="P18" s="92">
        <v>19.702000000000002</v>
      </c>
      <c r="Q18" s="92">
        <v>23.893999999999998</v>
      </c>
      <c r="R18" s="92">
        <v>13.728999999999999</v>
      </c>
      <c r="S18" s="92">
        <v>0</v>
      </c>
      <c r="T18" s="92">
        <v>0</v>
      </c>
      <c r="U18" s="92">
        <v>0</v>
      </c>
      <c r="V18" s="92">
        <v>37.622999999999998</v>
      </c>
      <c r="W18" s="93">
        <v>505058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50</v>
      </c>
      <c r="G19" s="91">
        <v>40</v>
      </c>
      <c r="H19" s="91">
        <v>10</v>
      </c>
      <c r="I19" s="91">
        <v>0</v>
      </c>
      <c r="J19" s="91">
        <v>0</v>
      </c>
      <c r="K19" s="92">
        <v>13.1</v>
      </c>
      <c r="L19" s="92">
        <v>10.48</v>
      </c>
      <c r="M19" s="92">
        <v>2.62</v>
      </c>
      <c r="N19" s="92">
        <v>0</v>
      </c>
      <c r="O19" s="92">
        <v>0</v>
      </c>
      <c r="P19" s="92">
        <v>23.58</v>
      </c>
      <c r="Q19" s="92">
        <v>52.4</v>
      </c>
      <c r="R19" s="92">
        <v>10.48</v>
      </c>
      <c r="S19" s="92">
        <v>0</v>
      </c>
      <c r="T19" s="92">
        <v>0</v>
      </c>
      <c r="U19" s="92">
        <v>0</v>
      </c>
      <c r="V19" s="92">
        <v>62.88</v>
      </c>
      <c r="W19" s="93">
        <v>148747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50</v>
      </c>
      <c r="G20" s="91">
        <v>50</v>
      </c>
      <c r="H20" s="91">
        <v>0</v>
      </c>
      <c r="I20" s="91">
        <v>0</v>
      </c>
      <c r="J20" s="91">
        <v>0</v>
      </c>
      <c r="K20" s="92">
        <v>13.1</v>
      </c>
      <c r="L20" s="92">
        <v>13.1</v>
      </c>
      <c r="M20" s="92">
        <v>0</v>
      </c>
      <c r="N20" s="92">
        <v>0</v>
      </c>
      <c r="O20" s="92">
        <v>0</v>
      </c>
      <c r="P20" s="92">
        <v>26.2</v>
      </c>
      <c r="Q20" s="92">
        <v>52.4</v>
      </c>
      <c r="R20" s="92">
        <v>13.1</v>
      </c>
      <c r="S20" s="92">
        <v>0</v>
      </c>
      <c r="T20" s="92">
        <v>0</v>
      </c>
      <c r="U20" s="92">
        <v>0</v>
      </c>
      <c r="V20" s="92">
        <v>65.5</v>
      </c>
      <c r="W20" s="93">
        <v>117381</v>
      </c>
      <c r="X20" s="93">
        <v>0</v>
      </c>
    </row>
    <row r="21" spans="1:24" s="89" customFormat="1" ht="30" x14ac:dyDescent="0.2">
      <c r="A21" s="90" t="s">
        <v>198</v>
      </c>
      <c r="B21" s="243">
        <v>3</v>
      </c>
      <c r="C21" s="90" t="s">
        <v>199</v>
      </c>
      <c r="D21" s="90" t="s">
        <v>205</v>
      </c>
      <c r="E21" s="90" t="s">
        <v>201</v>
      </c>
      <c r="F21" s="91">
        <v>22.8</v>
      </c>
      <c r="G21" s="91">
        <v>63.1</v>
      </c>
      <c r="H21" s="91">
        <v>12.8</v>
      </c>
      <c r="I21" s="91">
        <v>0.6</v>
      </c>
      <c r="J21" s="91">
        <v>0.7</v>
      </c>
      <c r="K21" s="92">
        <v>10.122999999999999</v>
      </c>
      <c r="L21" s="92">
        <v>28.015999999999998</v>
      </c>
      <c r="M21" s="92">
        <v>5.6829999999999998</v>
      </c>
      <c r="N21" s="92">
        <v>0.26600000000000001</v>
      </c>
      <c r="O21" s="92">
        <v>0.311</v>
      </c>
      <c r="P21" s="92">
        <v>38.14</v>
      </c>
      <c r="Q21" s="92">
        <v>40.493000000000002</v>
      </c>
      <c r="R21" s="92">
        <v>28.015999999999998</v>
      </c>
      <c r="S21" s="92">
        <v>0</v>
      </c>
      <c r="T21" s="92">
        <v>0</v>
      </c>
      <c r="U21" s="92">
        <v>0</v>
      </c>
      <c r="V21" s="92">
        <v>68.509</v>
      </c>
      <c r="W21" s="93">
        <v>919675</v>
      </c>
      <c r="X21" s="93">
        <v>0</v>
      </c>
    </row>
    <row r="22" spans="1:24" s="89" customFormat="1" ht="30" x14ac:dyDescent="0.2">
      <c r="A22" s="90" t="s">
        <v>198</v>
      </c>
      <c r="B22" s="243">
        <v>3</v>
      </c>
      <c r="C22" s="90" t="s">
        <v>199</v>
      </c>
      <c r="D22" s="90" t="s">
        <v>205</v>
      </c>
      <c r="E22" s="90" t="s">
        <v>202</v>
      </c>
      <c r="F22" s="91">
        <v>84</v>
      </c>
      <c r="G22" s="91">
        <v>16</v>
      </c>
      <c r="H22" s="91">
        <v>0</v>
      </c>
      <c r="I22" s="91">
        <v>0</v>
      </c>
      <c r="J22" s="91">
        <v>0</v>
      </c>
      <c r="K22" s="92">
        <v>37.295999999999999</v>
      </c>
      <c r="L22" s="92">
        <v>7.1040000000000001</v>
      </c>
      <c r="M22" s="92">
        <v>0</v>
      </c>
      <c r="N22" s="92">
        <v>0</v>
      </c>
      <c r="O22" s="92">
        <v>0</v>
      </c>
      <c r="P22" s="92">
        <v>44.4</v>
      </c>
      <c r="Q22" s="92">
        <v>149.184</v>
      </c>
      <c r="R22" s="92">
        <v>7.1040000000000001</v>
      </c>
      <c r="S22" s="92">
        <v>0</v>
      </c>
      <c r="T22" s="92">
        <v>0</v>
      </c>
      <c r="U22" s="92">
        <v>0</v>
      </c>
      <c r="V22" s="92">
        <v>156.28800000000001</v>
      </c>
      <c r="W22" s="93">
        <v>369711</v>
      </c>
      <c r="X22" s="93">
        <v>0</v>
      </c>
    </row>
    <row r="23" spans="1:24" s="89" customFormat="1" ht="30" x14ac:dyDescent="0.2">
      <c r="A23" s="90" t="s">
        <v>198</v>
      </c>
      <c r="B23" s="243">
        <v>3</v>
      </c>
      <c r="C23" s="90" t="s">
        <v>199</v>
      </c>
      <c r="D23" s="90" t="s">
        <v>205</v>
      </c>
      <c r="E23" s="90" t="s">
        <v>203</v>
      </c>
      <c r="F23" s="91">
        <v>37.5</v>
      </c>
      <c r="G23" s="91">
        <v>62.5</v>
      </c>
      <c r="H23" s="91">
        <v>0</v>
      </c>
      <c r="I23" s="91">
        <v>0</v>
      </c>
      <c r="J23" s="91">
        <v>0</v>
      </c>
      <c r="K23" s="92">
        <v>16.649999999999999</v>
      </c>
      <c r="L23" s="92">
        <v>27.75</v>
      </c>
      <c r="M23" s="92">
        <v>0</v>
      </c>
      <c r="N23" s="92">
        <v>0</v>
      </c>
      <c r="O23" s="92">
        <v>0</v>
      </c>
      <c r="P23" s="92">
        <v>44.4</v>
      </c>
      <c r="Q23" s="92">
        <v>66.599999999999994</v>
      </c>
      <c r="R23" s="92">
        <v>27.75</v>
      </c>
      <c r="S23" s="92">
        <v>0</v>
      </c>
      <c r="T23" s="92">
        <v>0</v>
      </c>
      <c r="U23" s="92">
        <v>0</v>
      </c>
      <c r="V23" s="92">
        <v>94.35</v>
      </c>
      <c r="W23" s="93">
        <v>169083</v>
      </c>
      <c r="X23" s="93">
        <v>0</v>
      </c>
    </row>
    <row r="24" spans="1:24" s="89" customFormat="1" ht="15" x14ac:dyDescent="0.2">
      <c r="A24" s="90" t="s">
        <v>198</v>
      </c>
      <c r="B24" s="243">
        <v>4</v>
      </c>
      <c r="C24" s="90" t="s">
        <v>199</v>
      </c>
      <c r="D24" s="90" t="s">
        <v>206</v>
      </c>
      <c r="E24" s="90" t="s">
        <v>201</v>
      </c>
      <c r="F24" s="91">
        <v>16</v>
      </c>
      <c r="G24" s="91">
        <v>54.1</v>
      </c>
      <c r="H24" s="91">
        <v>28.5</v>
      </c>
      <c r="I24" s="91">
        <v>1.4</v>
      </c>
      <c r="J24" s="91">
        <v>0</v>
      </c>
      <c r="K24" s="92">
        <v>7.048</v>
      </c>
      <c r="L24" s="92">
        <v>23.831</v>
      </c>
      <c r="M24" s="92">
        <v>12.554</v>
      </c>
      <c r="N24" s="92">
        <v>0.61699999999999999</v>
      </c>
      <c r="O24" s="92">
        <v>0</v>
      </c>
      <c r="P24" s="92">
        <v>30.879000000000001</v>
      </c>
      <c r="Q24" s="92">
        <v>28.192</v>
      </c>
      <c r="R24" s="92">
        <v>23.831</v>
      </c>
      <c r="S24" s="92">
        <v>0</v>
      </c>
      <c r="T24" s="92">
        <v>0</v>
      </c>
      <c r="U24" s="92">
        <v>0</v>
      </c>
      <c r="V24" s="92">
        <v>52.023000000000003</v>
      </c>
      <c r="W24" s="93">
        <v>698363</v>
      </c>
      <c r="X24" s="93">
        <v>0</v>
      </c>
    </row>
    <row r="25" spans="1:24" s="89" customFormat="1" ht="15" x14ac:dyDescent="0.2">
      <c r="A25" s="90" t="s">
        <v>198</v>
      </c>
      <c r="B25" s="243">
        <v>4</v>
      </c>
      <c r="C25" s="90" t="s">
        <v>199</v>
      </c>
      <c r="D25" s="90" t="s">
        <v>206</v>
      </c>
      <c r="E25" s="90" t="s">
        <v>202</v>
      </c>
      <c r="F25" s="91">
        <v>36</v>
      </c>
      <c r="G25" s="91">
        <v>64</v>
      </c>
      <c r="H25" s="91">
        <v>0</v>
      </c>
      <c r="I25" s="91">
        <v>0</v>
      </c>
      <c r="J25" s="91">
        <v>0</v>
      </c>
      <c r="K25" s="92">
        <v>15.858000000000001</v>
      </c>
      <c r="L25" s="92">
        <v>28.192</v>
      </c>
      <c r="M25" s="92">
        <v>0</v>
      </c>
      <c r="N25" s="92">
        <v>0</v>
      </c>
      <c r="O25" s="92">
        <v>0</v>
      </c>
      <c r="P25" s="92">
        <v>44.05</v>
      </c>
      <c r="Q25" s="92">
        <v>63.432000000000002</v>
      </c>
      <c r="R25" s="92">
        <v>28.192</v>
      </c>
      <c r="S25" s="92">
        <v>0</v>
      </c>
      <c r="T25" s="92">
        <v>0</v>
      </c>
      <c r="U25" s="92">
        <v>0</v>
      </c>
      <c r="V25" s="92">
        <v>91.623999999999995</v>
      </c>
      <c r="W25" s="93">
        <v>216743</v>
      </c>
      <c r="X25" s="93">
        <v>0</v>
      </c>
    </row>
    <row r="26" spans="1:24" s="89" customFormat="1" ht="15" x14ac:dyDescent="0.2">
      <c r="A26" s="90" t="s">
        <v>198</v>
      </c>
      <c r="B26" s="243">
        <v>4</v>
      </c>
      <c r="C26" s="90" t="s">
        <v>199</v>
      </c>
      <c r="D26" s="90" t="s">
        <v>206</v>
      </c>
      <c r="E26" s="90" t="s">
        <v>203</v>
      </c>
      <c r="F26" s="91">
        <v>62.5</v>
      </c>
      <c r="G26" s="91">
        <v>37.5</v>
      </c>
      <c r="H26" s="91">
        <v>0</v>
      </c>
      <c r="I26" s="91">
        <v>0</v>
      </c>
      <c r="J26" s="91">
        <v>0</v>
      </c>
      <c r="K26" s="92">
        <v>27.530999999999999</v>
      </c>
      <c r="L26" s="92">
        <v>16.518999999999998</v>
      </c>
      <c r="M26" s="92">
        <v>0</v>
      </c>
      <c r="N26" s="92">
        <v>0</v>
      </c>
      <c r="O26" s="92">
        <v>0</v>
      </c>
      <c r="P26" s="92">
        <v>44.05</v>
      </c>
      <c r="Q26" s="92">
        <v>110.125</v>
      </c>
      <c r="R26" s="92">
        <v>16.518999999999998</v>
      </c>
      <c r="S26" s="92">
        <v>0</v>
      </c>
      <c r="T26" s="92">
        <v>0</v>
      </c>
      <c r="U26" s="92">
        <v>0</v>
      </c>
      <c r="V26" s="92">
        <v>126.64400000000001</v>
      </c>
      <c r="W26" s="93">
        <v>226956</v>
      </c>
      <c r="X26" s="93">
        <v>0</v>
      </c>
    </row>
    <row r="27" spans="1:24" s="89" customFormat="1" ht="15" x14ac:dyDescent="0.2">
      <c r="A27" s="90" t="s">
        <v>198</v>
      </c>
      <c r="B27" s="243">
        <v>5</v>
      </c>
      <c r="C27" s="90" t="s">
        <v>199</v>
      </c>
      <c r="D27" s="90" t="s">
        <v>207</v>
      </c>
      <c r="E27" s="90" t="s">
        <v>201</v>
      </c>
      <c r="F27" s="91">
        <v>21.9</v>
      </c>
      <c r="G27" s="91">
        <v>52.5</v>
      </c>
      <c r="H27" s="91">
        <v>23.3</v>
      </c>
      <c r="I27" s="91">
        <v>0</v>
      </c>
      <c r="J27" s="91">
        <v>2.2999999999999998</v>
      </c>
      <c r="K27" s="92">
        <v>13.337</v>
      </c>
      <c r="L27" s="92">
        <v>31.972999999999999</v>
      </c>
      <c r="M27" s="92">
        <v>14.19</v>
      </c>
      <c r="N27" s="92">
        <v>0</v>
      </c>
      <c r="O27" s="92">
        <v>1.401</v>
      </c>
      <c r="P27" s="92">
        <v>45.31</v>
      </c>
      <c r="Q27" s="92">
        <v>53.347999999999999</v>
      </c>
      <c r="R27" s="92">
        <v>31.972999999999999</v>
      </c>
      <c r="S27" s="92">
        <v>0</v>
      </c>
      <c r="T27" s="92">
        <v>0</v>
      </c>
      <c r="U27" s="92">
        <v>0</v>
      </c>
      <c r="V27" s="92">
        <v>85.320999999999998</v>
      </c>
      <c r="W27" s="93">
        <v>1145357</v>
      </c>
      <c r="X27" s="93">
        <v>0</v>
      </c>
    </row>
    <row r="28" spans="1:24" s="89" customFormat="1" ht="15" x14ac:dyDescent="0.2">
      <c r="A28" s="90" t="s">
        <v>198</v>
      </c>
      <c r="B28" s="243">
        <v>5</v>
      </c>
      <c r="C28" s="90" t="s">
        <v>199</v>
      </c>
      <c r="D28" s="90" t="s">
        <v>207</v>
      </c>
      <c r="E28" s="90" t="s">
        <v>202</v>
      </c>
      <c r="F28" s="91">
        <v>71.400000000000006</v>
      </c>
      <c r="G28" s="91">
        <v>28.6</v>
      </c>
      <c r="H28" s="91">
        <v>0</v>
      </c>
      <c r="I28" s="91">
        <v>0</v>
      </c>
      <c r="J28" s="91">
        <v>0</v>
      </c>
      <c r="K28" s="92">
        <v>43.482999999999997</v>
      </c>
      <c r="L28" s="92">
        <v>17.417000000000002</v>
      </c>
      <c r="M28" s="92">
        <v>0</v>
      </c>
      <c r="N28" s="92">
        <v>0</v>
      </c>
      <c r="O28" s="92">
        <v>0</v>
      </c>
      <c r="P28" s="92">
        <v>60.9</v>
      </c>
      <c r="Q28" s="92">
        <v>173.93</v>
      </c>
      <c r="R28" s="92">
        <v>17.417000000000002</v>
      </c>
      <c r="S28" s="92">
        <v>0</v>
      </c>
      <c r="T28" s="92">
        <v>0</v>
      </c>
      <c r="U28" s="92">
        <v>0</v>
      </c>
      <c r="V28" s="92">
        <v>191.34800000000001</v>
      </c>
      <c r="W28" s="93">
        <v>452647</v>
      </c>
      <c r="X28" s="93">
        <v>0</v>
      </c>
    </row>
    <row r="29" spans="1:24" s="89" customFormat="1" ht="15" x14ac:dyDescent="0.2">
      <c r="A29" s="90" t="s">
        <v>198</v>
      </c>
      <c r="B29" s="243">
        <v>5</v>
      </c>
      <c r="C29" s="90" t="s">
        <v>199</v>
      </c>
      <c r="D29" s="90" t="s">
        <v>207</v>
      </c>
      <c r="E29" s="90" t="s">
        <v>203</v>
      </c>
      <c r="F29" s="91">
        <v>62.5</v>
      </c>
      <c r="G29" s="91">
        <v>37.5</v>
      </c>
      <c r="H29" s="91">
        <v>0</v>
      </c>
      <c r="I29" s="91">
        <v>0</v>
      </c>
      <c r="J29" s="91">
        <v>0</v>
      </c>
      <c r="K29" s="92">
        <v>38.063000000000002</v>
      </c>
      <c r="L29" s="92">
        <v>22.837</v>
      </c>
      <c r="M29" s="92">
        <v>0</v>
      </c>
      <c r="N29" s="92">
        <v>0</v>
      </c>
      <c r="O29" s="92">
        <v>0</v>
      </c>
      <c r="P29" s="92">
        <v>60.9</v>
      </c>
      <c r="Q29" s="92">
        <v>152.25</v>
      </c>
      <c r="R29" s="92">
        <v>22.837</v>
      </c>
      <c r="S29" s="92">
        <v>0</v>
      </c>
      <c r="T29" s="92">
        <v>0</v>
      </c>
      <c r="U29" s="92">
        <v>0</v>
      </c>
      <c r="V29" s="92">
        <v>175.08799999999999</v>
      </c>
      <c r="W29" s="93">
        <v>313771</v>
      </c>
      <c r="X29" s="93">
        <v>0</v>
      </c>
    </row>
    <row r="30" spans="1:24" s="89" customFormat="1" ht="15" x14ac:dyDescent="0.2">
      <c r="A30" s="90" t="s">
        <v>198</v>
      </c>
      <c r="B30" s="243">
        <v>6</v>
      </c>
      <c r="C30" s="90" t="s">
        <v>199</v>
      </c>
      <c r="D30" s="90" t="s">
        <v>208</v>
      </c>
      <c r="E30" s="90" t="s">
        <v>201</v>
      </c>
      <c r="F30" s="91">
        <v>10.7</v>
      </c>
      <c r="G30" s="91">
        <v>55.4</v>
      </c>
      <c r="H30" s="91">
        <v>30.3</v>
      </c>
      <c r="I30" s="91">
        <v>3.6</v>
      </c>
      <c r="J30" s="91">
        <v>0</v>
      </c>
      <c r="K30" s="92">
        <v>1.5409999999999999</v>
      </c>
      <c r="L30" s="92">
        <v>7.9779999999999998</v>
      </c>
      <c r="M30" s="92">
        <v>4.3630000000000004</v>
      </c>
      <c r="N30" s="92">
        <v>0.51800000000000002</v>
      </c>
      <c r="O30" s="92">
        <v>0</v>
      </c>
      <c r="P30" s="92">
        <v>9.5180000000000007</v>
      </c>
      <c r="Q30" s="92">
        <v>6.1630000000000003</v>
      </c>
      <c r="R30" s="92">
        <v>7.9779999999999998</v>
      </c>
      <c r="S30" s="92">
        <v>0</v>
      </c>
      <c r="T30" s="92">
        <v>0</v>
      </c>
      <c r="U30" s="92">
        <v>0</v>
      </c>
      <c r="V30" s="92">
        <v>14.141</v>
      </c>
      <c r="W30" s="93">
        <v>189828</v>
      </c>
      <c r="X30" s="93">
        <v>0</v>
      </c>
    </row>
    <row r="31" spans="1:24" s="89" customFormat="1" ht="15" x14ac:dyDescent="0.2">
      <c r="A31" s="90" t="s">
        <v>198</v>
      </c>
      <c r="B31" s="243">
        <v>6</v>
      </c>
      <c r="C31" s="90" t="s">
        <v>199</v>
      </c>
      <c r="D31" s="90" t="s">
        <v>208</v>
      </c>
      <c r="E31" s="90" t="s">
        <v>202</v>
      </c>
      <c r="F31" s="91">
        <v>60</v>
      </c>
      <c r="G31" s="91">
        <v>40</v>
      </c>
      <c r="H31" s="91">
        <v>0</v>
      </c>
      <c r="I31" s="91">
        <v>0</v>
      </c>
      <c r="J31" s="91">
        <v>0</v>
      </c>
      <c r="K31" s="92">
        <v>8.64</v>
      </c>
      <c r="L31" s="92">
        <v>5.76</v>
      </c>
      <c r="M31" s="92">
        <v>0</v>
      </c>
      <c r="N31" s="92">
        <v>0</v>
      </c>
      <c r="O31" s="92">
        <v>0</v>
      </c>
      <c r="P31" s="92">
        <v>14.4</v>
      </c>
      <c r="Q31" s="92">
        <v>34.56</v>
      </c>
      <c r="R31" s="92">
        <v>5.76</v>
      </c>
      <c r="S31" s="92">
        <v>0</v>
      </c>
      <c r="T31" s="92">
        <v>0</v>
      </c>
      <c r="U31" s="92">
        <v>0</v>
      </c>
      <c r="V31" s="92">
        <v>40.32</v>
      </c>
      <c r="W31" s="93">
        <v>95380</v>
      </c>
      <c r="X31" s="93">
        <v>0</v>
      </c>
    </row>
    <row r="32" spans="1:24" s="89" customFormat="1" ht="15" x14ac:dyDescent="0.2">
      <c r="A32" s="90" t="s">
        <v>198</v>
      </c>
      <c r="B32" s="243">
        <v>6</v>
      </c>
      <c r="C32" s="90" t="s">
        <v>199</v>
      </c>
      <c r="D32" s="90" t="s">
        <v>208</v>
      </c>
      <c r="E32" s="90" t="s">
        <v>203</v>
      </c>
      <c r="F32" s="91">
        <v>75</v>
      </c>
      <c r="G32" s="91">
        <v>25</v>
      </c>
      <c r="H32" s="91">
        <v>0</v>
      </c>
      <c r="I32" s="91">
        <v>0</v>
      </c>
      <c r="J32" s="91">
        <v>0</v>
      </c>
      <c r="K32" s="92">
        <v>10.8</v>
      </c>
      <c r="L32" s="92">
        <v>3.6</v>
      </c>
      <c r="M32" s="92">
        <v>0</v>
      </c>
      <c r="N32" s="92">
        <v>0</v>
      </c>
      <c r="O32" s="92">
        <v>0</v>
      </c>
      <c r="P32" s="92">
        <v>14.4</v>
      </c>
      <c r="Q32" s="92">
        <v>43.2</v>
      </c>
      <c r="R32" s="92">
        <v>3.6</v>
      </c>
      <c r="S32" s="92">
        <v>0</v>
      </c>
      <c r="T32" s="92">
        <v>0</v>
      </c>
      <c r="U32" s="92">
        <v>0</v>
      </c>
      <c r="V32" s="92">
        <v>46.8</v>
      </c>
      <c r="W32" s="93">
        <v>83869</v>
      </c>
      <c r="X32" s="93">
        <v>0</v>
      </c>
    </row>
    <row r="33" spans="1:24" s="89" customFormat="1" ht="15" x14ac:dyDescent="0.2">
      <c r="A33" s="90" t="s">
        <v>209</v>
      </c>
      <c r="B33" s="243">
        <v>7</v>
      </c>
      <c r="C33" s="90" t="s">
        <v>199</v>
      </c>
      <c r="D33" s="90" t="s">
        <v>210</v>
      </c>
      <c r="E33" s="90" t="s">
        <v>201</v>
      </c>
      <c r="F33" s="91">
        <v>23.7</v>
      </c>
      <c r="G33" s="91">
        <v>61.5</v>
      </c>
      <c r="H33" s="91">
        <v>14.5</v>
      </c>
      <c r="I33" s="91">
        <v>0.3</v>
      </c>
      <c r="J33" s="91">
        <v>0</v>
      </c>
      <c r="K33" s="92">
        <v>18.77</v>
      </c>
      <c r="L33" s="92">
        <v>48.707999999999998</v>
      </c>
      <c r="M33" s="92">
        <v>11.484</v>
      </c>
      <c r="N33" s="92">
        <v>0.23799999999999999</v>
      </c>
      <c r="O33" s="92">
        <v>0</v>
      </c>
      <c r="P33" s="92">
        <v>67.477999999999994</v>
      </c>
      <c r="Q33" s="92">
        <v>75.081999999999994</v>
      </c>
      <c r="R33" s="92">
        <v>48.707999999999998</v>
      </c>
      <c r="S33" s="92">
        <v>0</v>
      </c>
      <c r="T33" s="92">
        <v>0</v>
      </c>
      <c r="U33" s="92">
        <v>0</v>
      </c>
      <c r="V33" s="92">
        <v>123.79</v>
      </c>
      <c r="W33" s="93">
        <v>1853675</v>
      </c>
      <c r="X33" s="93">
        <v>0</v>
      </c>
    </row>
    <row r="34" spans="1:24" s="89" customFormat="1" ht="15" x14ac:dyDescent="0.2">
      <c r="A34" s="90" t="s">
        <v>209</v>
      </c>
      <c r="B34" s="243">
        <v>7</v>
      </c>
      <c r="C34" s="90" t="s">
        <v>199</v>
      </c>
      <c r="D34" s="90" t="s">
        <v>210</v>
      </c>
      <c r="E34" s="90" t="s">
        <v>202</v>
      </c>
      <c r="F34" s="91">
        <v>46.7</v>
      </c>
      <c r="G34" s="91">
        <v>48.9</v>
      </c>
      <c r="H34" s="91">
        <v>4.4000000000000004</v>
      </c>
      <c r="I34" s="91">
        <v>0</v>
      </c>
      <c r="J34" s="91">
        <v>0</v>
      </c>
      <c r="K34" s="92">
        <v>36.985999999999997</v>
      </c>
      <c r="L34" s="92">
        <v>38.728999999999999</v>
      </c>
      <c r="M34" s="92">
        <v>3.4849999999999999</v>
      </c>
      <c r="N34" s="92">
        <v>0</v>
      </c>
      <c r="O34" s="92">
        <v>0</v>
      </c>
      <c r="P34" s="92">
        <v>75.715000000000003</v>
      </c>
      <c r="Q34" s="92">
        <v>147.946</v>
      </c>
      <c r="R34" s="92">
        <v>38.728999999999999</v>
      </c>
      <c r="S34" s="92">
        <v>0</v>
      </c>
      <c r="T34" s="92">
        <v>0</v>
      </c>
      <c r="U34" s="92">
        <v>0</v>
      </c>
      <c r="V34" s="92">
        <v>186.67400000000001</v>
      </c>
      <c r="W34" s="93">
        <v>549872</v>
      </c>
      <c r="X34" s="93">
        <v>0</v>
      </c>
    </row>
    <row r="35" spans="1:24" s="89" customFormat="1" ht="15" x14ac:dyDescent="0.2">
      <c r="A35" s="90" t="s">
        <v>209</v>
      </c>
      <c r="B35" s="243">
        <v>7</v>
      </c>
      <c r="C35" s="90" t="s">
        <v>199</v>
      </c>
      <c r="D35" s="90" t="s">
        <v>210</v>
      </c>
      <c r="E35" s="90" t="s">
        <v>203</v>
      </c>
      <c r="F35" s="91">
        <v>75</v>
      </c>
      <c r="G35" s="91">
        <v>25</v>
      </c>
      <c r="H35" s="91">
        <v>0</v>
      </c>
      <c r="I35" s="91">
        <v>0</v>
      </c>
      <c r="J35" s="91">
        <v>0</v>
      </c>
      <c r="K35" s="92">
        <v>59.4</v>
      </c>
      <c r="L35" s="92">
        <v>19.8</v>
      </c>
      <c r="M35" s="92">
        <v>0</v>
      </c>
      <c r="N35" s="92">
        <v>0</v>
      </c>
      <c r="O35" s="92">
        <v>0</v>
      </c>
      <c r="P35" s="92">
        <v>79.2</v>
      </c>
      <c r="Q35" s="92">
        <v>237.6</v>
      </c>
      <c r="R35" s="92">
        <v>19.8</v>
      </c>
      <c r="S35" s="92">
        <v>0</v>
      </c>
      <c r="T35" s="92">
        <v>0</v>
      </c>
      <c r="U35" s="92">
        <v>0</v>
      </c>
      <c r="V35" s="92">
        <v>257.39999999999998</v>
      </c>
      <c r="W35" s="93">
        <v>563728</v>
      </c>
      <c r="X35" s="93">
        <v>0</v>
      </c>
    </row>
    <row r="36" spans="1:24" s="89" customFormat="1" ht="15" x14ac:dyDescent="0.2">
      <c r="A36" s="90" t="s">
        <v>209</v>
      </c>
      <c r="B36" s="243">
        <v>8</v>
      </c>
      <c r="C36" s="90" t="s">
        <v>199</v>
      </c>
      <c r="D36" s="90" t="s">
        <v>211</v>
      </c>
      <c r="E36" s="90" t="s">
        <v>201</v>
      </c>
      <c r="F36" s="91">
        <v>13.6</v>
      </c>
      <c r="G36" s="91">
        <v>79.2</v>
      </c>
      <c r="H36" s="91">
        <v>7.2</v>
      </c>
      <c r="I36" s="91">
        <v>0</v>
      </c>
      <c r="J36" s="91">
        <v>0</v>
      </c>
      <c r="K36" s="92">
        <v>4.6779999999999999</v>
      </c>
      <c r="L36" s="92">
        <v>27.245000000000001</v>
      </c>
      <c r="M36" s="92">
        <v>2.4769999999999999</v>
      </c>
      <c r="N36" s="92">
        <v>0</v>
      </c>
      <c r="O36" s="92">
        <v>0</v>
      </c>
      <c r="P36" s="92">
        <v>31.922999999999998</v>
      </c>
      <c r="Q36" s="92">
        <v>18.713999999999999</v>
      </c>
      <c r="R36" s="92">
        <v>27.245000000000001</v>
      </c>
      <c r="S36" s="92">
        <v>0</v>
      </c>
      <c r="T36" s="92">
        <v>0</v>
      </c>
      <c r="U36" s="92">
        <v>0</v>
      </c>
      <c r="V36" s="92">
        <v>45.957999999999998</v>
      </c>
      <c r="W36" s="93">
        <v>688200</v>
      </c>
      <c r="X36" s="93">
        <v>0</v>
      </c>
    </row>
    <row r="37" spans="1:24" s="89" customFormat="1" ht="15" x14ac:dyDescent="0.2">
      <c r="A37" s="90" t="s">
        <v>209</v>
      </c>
      <c r="B37" s="243">
        <v>8</v>
      </c>
      <c r="C37" s="90" t="s">
        <v>199</v>
      </c>
      <c r="D37" s="90" t="s">
        <v>211</v>
      </c>
      <c r="E37" s="90" t="s">
        <v>202</v>
      </c>
      <c r="F37" s="91">
        <v>50</v>
      </c>
      <c r="G37" s="91">
        <v>50</v>
      </c>
      <c r="H37" s="91">
        <v>0</v>
      </c>
      <c r="I37" s="91">
        <v>0</v>
      </c>
      <c r="J37" s="91">
        <v>0</v>
      </c>
      <c r="K37" s="92">
        <v>17.2</v>
      </c>
      <c r="L37" s="92">
        <v>17.2</v>
      </c>
      <c r="M37" s="92">
        <v>0</v>
      </c>
      <c r="N37" s="92">
        <v>0</v>
      </c>
      <c r="O37" s="92">
        <v>0</v>
      </c>
      <c r="P37" s="92">
        <v>34.4</v>
      </c>
      <c r="Q37" s="92">
        <v>68.8</v>
      </c>
      <c r="R37" s="92">
        <v>17.2</v>
      </c>
      <c r="S37" s="92">
        <v>0</v>
      </c>
      <c r="T37" s="92">
        <v>0</v>
      </c>
      <c r="U37" s="92">
        <v>0</v>
      </c>
      <c r="V37" s="92">
        <v>86</v>
      </c>
      <c r="W37" s="93">
        <v>253323</v>
      </c>
      <c r="X37" s="93">
        <v>0</v>
      </c>
    </row>
    <row r="38" spans="1:24" s="89" customFormat="1" ht="15" x14ac:dyDescent="0.2">
      <c r="A38" s="90" t="s">
        <v>209</v>
      </c>
      <c r="B38" s="243">
        <v>8</v>
      </c>
      <c r="C38" s="90" t="s">
        <v>199</v>
      </c>
      <c r="D38" s="90" t="s">
        <v>211</v>
      </c>
      <c r="E38" s="90" t="s">
        <v>203</v>
      </c>
      <c r="F38" s="91">
        <v>25</v>
      </c>
      <c r="G38" s="91">
        <v>75</v>
      </c>
      <c r="H38" s="91">
        <v>0</v>
      </c>
      <c r="I38" s="91">
        <v>0</v>
      </c>
      <c r="J38" s="91">
        <v>0</v>
      </c>
      <c r="K38" s="92">
        <v>8.6</v>
      </c>
      <c r="L38" s="92">
        <v>25.8</v>
      </c>
      <c r="M38" s="92">
        <v>0</v>
      </c>
      <c r="N38" s="92">
        <v>0</v>
      </c>
      <c r="O38" s="92">
        <v>0</v>
      </c>
      <c r="P38" s="92">
        <v>34.4</v>
      </c>
      <c r="Q38" s="92">
        <v>34.4</v>
      </c>
      <c r="R38" s="92">
        <v>25.8</v>
      </c>
      <c r="S38" s="92">
        <v>0</v>
      </c>
      <c r="T38" s="92">
        <v>0</v>
      </c>
      <c r="U38" s="92">
        <v>0</v>
      </c>
      <c r="V38" s="92">
        <v>60.2</v>
      </c>
      <c r="W38" s="93">
        <v>131843</v>
      </c>
      <c r="X38" s="93">
        <v>0</v>
      </c>
    </row>
    <row r="39" spans="1:24" s="89" customFormat="1" ht="15" x14ac:dyDescent="0.2">
      <c r="A39" s="90" t="s">
        <v>209</v>
      </c>
      <c r="B39" s="243">
        <v>9</v>
      </c>
      <c r="C39" s="90" t="s">
        <v>199</v>
      </c>
      <c r="D39" s="90" t="s">
        <v>212</v>
      </c>
      <c r="E39" s="90" t="s">
        <v>201</v>
      </c>
      <c r="F39" s="91">
        <v>13.6</v>
      </c>
      <c r="G39" s="91">
        <v>76.2</v>
      </c>
      <c r="H39" s="91">
        <v>10.199999999999999</v>
      </c>
      <c r="I39" s="91">
        <v>0</v>
      </c>
      <c r="J39" s="91">
        <v>0</v>
      </c>
      <c r="K39" s="92">
        <v>3.2639999999999998</v>
      </c>
      <c r="L39" s="92">
        <v>18.288</v>
      </c>
      <c r="M39" s="92">
        <v>2.448</v>
      </c>
      <c r="N39" s="92">
        <v>0</v>
      </c>
      <c r="O39" s="92">
        <v>0</v>
      </c>
      <c r="P39" s="92">
        <v>21.552</v>
      </c>
      <c r="Q39" s="92">
        <v>13.055999999999999</v>
      </c>
      <c r="R39" s="92">
        <v>18.288</v>
      </c>
      <c r="S39" s="92">
        <v>0</v>
      </c>
      <c r="T39" s="92">
        <v>0</v>
      </c>
      <c r="U39" s="92">
        <v>0</v>
      </c>
      <c r="V39" s="92">
        <v>31.344000000000001</v>
      </c>
      <c r="W39" s="93">
        <v>469358</v>
      </c>
      <c r="X39" s="93">
        <v>0</v>
      </c>
    </row>
    <row r="40" spans="1:24" s="89" customFormat="1" ht="15" x14ac:dyDescent="0.2">
      <c r="A40" s="90" t="s">
        <v>209</v>
      </c>
      <c r="B40" s="243">
        <v>9</v>
      </c>
      <c r="C40" s="90" t="s">
        <v>199</v>
      </c>
      <c r="D40" s="90" t="s">
        <v>212</v>
      </c>
      <c r="E40" s="90" t="s">
        <v>202</v>
      </c>
      <c r="F40" s="91">
        <v>66.7</v>
      </c>
      <c r="G40" s="91">
        <v>33.299999999999997</v>
      </c>
      <c r="H40" s="91">
        <v>0</v>
      </c>
      <c r="I40" s="91">
        <v>0</v>
      </c>
      <c r="J40" s="91">
        <v>0</v>
      </c>
      <c r="K40" s="92">
        <v>16.007999999999999</v>
      </c>
      <c r="L40" s="92">
        <v>7.992</v>
      </c>
      <c r="M40" s="92">
        <v>0</v>
      </c>
      <c r="N40" s="92">
        <v>0</v>
      </c>
      <c r="O40" s="92">
        <v>0</v>
      </c>
      <c r="P40" s="92">
        <v>24</v>
      </c>
      <c r="Q40" s="92">
        <v>64.031999999999996</v>
      </c>
      <c r="R40" s="92">
        <v>7.992</v>
      </c>
      <c r="S40" s="92">
        <v>0</v>
      </c>
      <c r="T40" s="92">
        <v>0</v>
      </c>
      <c r="U40" s="92">
        <v>0</v>
      </c>
      <c r="V40" s="92">
        <v>72.024000000000001</v>
      </c>
      <c r="W40" s="93">
        <v>212155</v>
      </c>
      <c r="X40" s="93">
        <v>0</v>
      </c>
    </row>
    <row r="41" spans="1:24" s="89" customFormat="1" ht="15" x14ac:dyDescent="0.2">
      <c r="A41" s="90" t="s">
        <v>209</v>
      </c>
      <c r="B41" s="243">
        <v>9</v>
      </c>
      <c r="C41" s="90" t="s">
        <v>199</v>
      </c>
      <c r="D41" s="90" t="s">
        <v>212</v>
      </c>
      <c r="E41" s="90" t="s">
        <v>203</v>
      </c>
      <c r="F41" s="91">
        <v>20</v>
      </c>
      <c r="G41" s="91">
        <v>65</v>
      </c>
      <c r="H41" s="91">
        <v>15</v>
      </c>
      <c r="I41" s="91">
        <v>0</v>
      </c>
      <c r="J41" s="91">
        <v>0</v>
      </c>
      <c r="K41" s="92">
        <v>4.8</v>
      </c>
      <c r="L41" s="92">
        <v>15.6</v>
      </c>
      <c r="M41" s="92">
        <v>3.6</v>
      </c>
      <c r="N41" s="92">
        <v>0</v>
      </c>
      <c r="O41" s="92">
        <v>0</v>
      </c>
      <c r="P41" s="92">
        <v>20.399999999999999</v>
      </c>
      <c r="Q41" s="92">
        <v>19.2</v>
      </c>
      <c r="R41" s="92">
        <v>15.6</v>
      </c>
      <c r="S41" s="92">
        <v>0</v>
      </c>
      <c r="T41" s="92">
        <v>0</v>
      </c>
      <c r="U41" s="92">
        <v>0</v>
      </c>
      <c r="V41" s="92">
        <v>34.799999999999997</v>
      </c>
      <c r="W41" s="93">
        <v>76215</v>
      </c>
      <c r="X41" s="93">
        <v>0</v>
      </c>
    </row>
    <row r="42" spans="1:24" s="89" customFormat="1" ht="15" x14ac:dyDescent="0.2">
      <c r="A42" s="90" t="s">
        <v>209</v>
      </c>
      <c r="B42" s="243">
        <v>10</v>
      </c>
      <c r="C42" s="90" t="s">
        <v>199</v>
      </c>
      <c r="D42" s="90" t="s">
        <v>213</v>
      </c>
      <c r="E42" s="90" t="s">
        <v>201</v>
      </c>
      <c r="F42" s="91">
        <v>20.7</v>
      </c>
      <c r="G42" s="91">
        <v>60.6</v>
      </c>
      <c r="H42" s="91">
        <v>18.7</v>
      </c>
      <c r="I42" s="91">
        <v>0</v>
      </c>
      <c r="J42" s="91">
        <v>0</v>
      </c>
      <c r="K42" s="92">
        <v>10.971</v>
      </c>
      <c r="L42" s="92">
        <v>32.118000000000002</v>
      </c>
      <c r="M42" s="92">
        <v>9.9109999999999996</v>
      </c>
      <c r="N42" s="92">
        <v>0</v>
      </c>
      <c r="O42" s="92">
        <v>0</v>
      </c>
      <c r="P42" s="92">
        <v>43.088999999999999</v>
      </c>
      <c r="Q42" s="92">
        <v>43.884</v>
      </c>
      <c r="R42" s="92">
        <v>32.118000000000002</v>
      </c>
      <c r="S42" s="92">
        <v>0</v>
      </c>
      <c r="T42" s="92">
        <v>0</v>
      </c>
      <c r="U42" s="92">
        <v>0</v>
      </c>
      <c r="V42" s="92">
        <v>76.001999999999995</v>
      </c>
      <c r="W42" s="93">
        <v>1138084</v>
      </c>
      <c r="X42" s="93">
        <v>0</v>
      </c>
    </row>
    <row r="43" spans="1:24" s="89" customFormat="1" ht="15" x14ac:dyDescent="0.2">
      <c r="A43" s="90" t="s">
        <v>209</v>
      </c>
      <c r="B43" s="243">
        <v>10</v>
      </c>
      <c r="C43" s="90" t="s">
        <v>199</v>
      </c>
      <c r="D43" s="90" t="s">
        <v>213</v>
      </c>
      <c r="E43" s="90" t="s">
        <v>202</v>
      </c>
      <c r="F43" s="91">
        <v>56.7</v>
      </c>
      <c r="G43" s="91">
        <v>30</v>
      </c>
      <c r="H43" s="91">
        <v>13.3</v>
      </c>
      <c r="I43" s="91">
        <v>0</v>
      </c>
      <c r="J43" s="91">
        <v>0</v>
      </c>
      <c r="K43" s="92">
        <v>30.050999999999998</v>
      </c>
      <c r="L43" s="92">
        <v>15.9</v>
      </c>
      <c r="M43" s="92">
        <v>7.0490000000000004</v>
      </c>
      <c r="N43" s="92">
        <v>0</v>
      </c>
      <c r="O43" s="92">
        <v>0</v>
      </c>
      <c r="P43" s="92">
        <v>45.951000000000001</v>
      </c>
      <c r="Q43" s="92">
        <v>120.20399999999999</v>
      </c>
      <c r="R43" s="92">
        <v>15.9</v>
      </c>
      <c r="S43" s="92">
        <v>0</v>
      </c>
      <c r="T43" s="92">
        <v>0</v>
      </c>
      <c r="U43" s="92">
        <v>0</v>
      </c>
      <c r="V43" s="92">
        <v>136.10400000000001</v>
      </c>
      <c r="W43" s="93">
        <v>400911</v>
      </c>
      <c r="X43" s="93">
        <v>0</v>
      </c>
    </row>
    <row r="44" spans="1:24" s="89" customFormat="1" ht="15" x14ac:dyDescent="0.2">
      <c r="A44" s="90" t="s">
        <v>209</v>
      </c>
      <c r="B44" s="243">
        <v>10</v>
      </c>
      <c r="C44" s="90" t="s">
        <v>199</v>
      </c>
      <c r="D44" s="90" t="s">
        <v>213</v>
      </c>
      <c r="E44" s="90" t="s">
        <v>203</v>
      </c>
      <c r="F44" s="91">
        <v>75</v>
      </c>
      <c r="G44" s="91">
        <v>25</v>
      </c>
      <c r="H44" s="91">
        <v>0</v>
      </c>
      <c r="I44" s="91">
        <v>0</v>
      </c>
      <c r="J44" s="91">
        <v>0</v>
      </c>
      <c r="K44" s="92">
        <v>39.75</v>
      </c>
      <c r="L44" s="92">
        <v>13.25</v>
      </c>
      <c r="M44" s="92">
        <v>0</v>
      </c>
      <c r="N44" s="92">
        <v>0</v>
      </c>
      <c r="O44" s="92">
        <v>0</v>
      </c>
      <c r="P44" s="92">
        <v>53</v>
      </c>
      <c r="Q44" s="92">
        <v>159</v>
      </c>
      <c r="R44" s="92">
        <v>13.25</v>
      </c>
      <c r="S44" s="92">
        <v>0</v>
      </c>
      <c r="T44" s="92">
        <v>0</v>
      </c>
      <c r="U44" s="92">
        <v>0</v>
      </c>
      <c r="V44" s="92">
        <v>172.25</v>
      </c>
      <c r="W44" s="93">
        <v>377242</v>
      </c>
      <c r="X44" s="93">
        <v>0</v>
      </c>
    </row>
    <row r="45" spans="1:24" s="89" customFormat="1" ht="15" x14ac:dyDescent="0.2">
      <c r="A45" s="90" t="s">
        <v>209</v>
      </c>
      <c r="B45" s="243">
        <v>11</v>
      </c>
      <c r="C45" s="90" t="s">
        <v>199</v>
      </c>
      <c r="D45" s="90" t="s">
        <v>214</v>
      </c>
      <c r="E45" s="90" t="s">
        <v>201</v>
      </c>
      <c r="F45" s="91">
        <v>20</v>
      </c>
      <c r="G45" s="91">
        <v>57.9</v>
      </c>
      <c r="H45" s="91">
        <v>20</v>
      </c>
      <c r="I45" s="91">
        <v>2.1</v>
      </c>
      <c r="J45" s="91">
        <v>0</v>
      </c>
      <c r="K45" s="92">
        <v>4.9939999999999998</v>
      </c>
      <c r="L45" s="92">
        <v>14.458</v>
      </c>
      <c r="M45" s="92">
        <v>4.9939999999999998</v>
      </c>
      <c r="N45" s="92">
        <v>0.52400000000000002</v>
      </c>
      <c r="O45" s="92">
        <v>0</v>
      </c>
      <c r="P45" s="92">
        <v>19.452000000000002</v>
      </c>
      <c r="Q45" s="92">
        <v>19.975999999999999</v>
      </c>
      <c r="R45" s="92">
        <v>14.458</v>
      </c>
      <c r="S45" s="92">
        <v>0</v>
      </c>
      <c r="T45" s="92">
        <v>0</v>
      </c>
      <c r="U45" s="92">
        <v>0</v>
      </c>
      <c r="V45" s="92">
        <v>34.433999999999997</v>
      </c>
      <c r="W45" s="93">
        <v>515623</v>
      </c>
      <c r="X45" s="93">
        <v>0</v>
      </c>
    </row>
    <row r="46" spans="1:24" s="89" customFormat="1" ht="15" x14ac:dyDescent="0.2">
      <c r="A46" s="90" t="s">
        <v>209</v>
      </c>
      <c r="B46" s="243">
        <v>11</v>
      </c>
      <c r="C46" s="90" t="s">
        <v>199</v>
      </c>
      <c r="D46" s="90" t="s">
        <v>214</v>
      </c>
      <c r="E46" s="90" t="s">
        <v>202</v>
      </c>
      <c r="F46" s="91">
        <v>73.3</v>
      </c>
      <c r="G46" s="91">
        <v>26.7</v>
      </c>
      <c r="H46" s="91">
        <v>0</v>
      </c>
      <c r="I46" s="91">
        <v>0</v>
      </c>
      <c r="J46" s="91">
        <v>0</v>
      </c>
      <c r="K46" s="92">
        <v>18.303000000000001</v>
      </c>
      <c r="L46" s="92">
        <v>6.6669999999999998</v>
      </c>
      <c r="M46" s="92">
        <v>0</v>
      </c>
      <c r="N46" s="92">
        <v>0</v>
      </c>
      <c r="O46" s="92">
        <v>0</v>
      </c>
      <c r="P46" s="92">
        <v>24.97</v>
      </c>
      <c r="Q46" s="92">
        <v>73.212000000000003</v>
      </c>
      <c r="R46" s="92">
        <v>6.6669999999999998</v>
      </c>
      <c r="S46" s="92">
        <v>0</v>
      </c>
      <c r="T46" s="92">
        <v>0</v>
      </c>
      <c r="U46" s="92">
        <v>0</v>
      </c>
      <c r="V46" s="92">
        <v>79.879000000000005</v>
      </c>
      <c r="W46" s="93">
        <v>235293</v>
      </c>
      <c r="X46" s="93">
        <v>0</v>
      </c>
    </row>
    <row r="47" spans="1:24" s="89" customFormat="1" ht="15" x14ac:dyDescent="0.2">
      <c r="A47" s="90" t="s">
        <v>209</v>
      </c>
      <c r="B47" s="243">
        <v>11</v>
      </c>
      <c r="C47" s="90" t="s">
        <v>199</v>
      </c>
      <c r="D47" s="90" t="s">
        <v>214</v>
      </c>
      <c r="E47" s="90" t="s">
        <v>203</v>
      </c>
      <c r="F47" s="91">
        <v>30</v>
      </c>
      <c r="G47" s="91">
        <v>70</v>
      </c>
      <c r="H47" s="91">
        <v>0</v>
      </c>
      <c r="I47" s="91">
        <v>0</v>
      </c>
      <c r="J47" s="91">
        <v>0</v>
      </c>
      <c r="K47" s="92">
        <v>7.4909999999999997</v>
      </c>
      <c r="L47" s="92">
        <v>17.478999999999999</v>
      </c>
      <c r="M47" s="92">
        <v>0</v>
      </c>
      <c r="N47" s="92">
        <v>0</v>
      </c>
      <c r="O47" s="92">
        <v>0</v>
      </c>
      <c r="P47" s="92">
        <v>24.97</v>
      </c>
      <c r="Q47" s="92">
        <v>29.963999999999999</v>
      </c>
      <c r="R47" s="92">
        <v>17.478999999999999</v>
      </c>
      <c r="S47" s="92">
        <v>0</v>
      </c>
      <c r="T47" s="92">
        <v>0</v>
      </c>
      <c r="U47" s="92">
        <v>0</v>
      </c>
      <c r="V47" s="92">
        <v>47.442999999999998</v>
      </c>
      <c r="W47" s="93">
        <v>103904</v>
      </c>
      <c r="X47" s="93">
        <v>0</v>
      </c>
    </row>
    <row r="48" spans="1:24" s="89" customFormat="1" ht="30" x14ac:dyDescent="0.2">
      <c r="A48" s="90" t="s">
        <v>209</v>
      </c>
      <c r="B48" s="243">
        <v>12</v>
      </c>
      <c r="C48" s="90" t="s">
        <v>199</v>
      </c>
      <c r="D48" s="90" t="s">
        <v>215</v>
      </c>
      <c r="E48" s="90" t="s">
        <v>201</v>
      </c>
      <c r="F48" s="91">
        <v>20</v>
      </c>
      <c r="G48" s="91">
        <v>55.8</v>
      </c>
      <c r="H48" s="91">
        <v>24.2</v>
      </c>
      <c r="I48" s="91">
        <v>0</v>
      </c>
      <c r="J48" s="91">
        <v>0</v>
      </c>
      <c r="K48" s="92">
        <v>6.31</v>
      </c>
      <c r="L48" s="92">
        <v>17.605</v>
      </c>
      <c r="M48" s="92">
        <v>7.6349999999999998</v>
      </c>
      <c r="N48" s="92">
        <v>0</v>
      </c>
      <c r="O48" s="92">
        <v>0</v>
      </c>
      <c r="P48" s="92">
        <v>23.914999999999999</v>
      </c>
      <c r="Q48" s="92">
        <v>25.24</v>
      </c>
      <c r="R48" s="92">
        <v>17.605</v>
      </c>
      <c r="S48" s="92">
        <v>0</v>
      </c>
      <c r="T48" s="92">
        <v>0</v>
      </c>
      <c r="U48" s="92">
        <v>0</v>
      </c>
      <c r="V48" s="92">
        <v>42.844999999999999</v>
      </c>
      <c r="W48" s="93">
        <v>641577</v>
      </c>
      <c r="X48" s="93">
        <v>0</v>
      </c>
    </row>
    <row r="49" spans="1:24" s="89" customFormat="1" ht="30" x14ac:dyDescent="0.2">
      <c r="A49" s="90" t="s">
        <v>209</v>
      </c>
      <c r="B49" s="243">
        <v>12</v>
      </c>
      <c r="C49" s="90" t="s">
        <v>199</v>
      </c>
      <c r="D49" s="90" t="s">
        <v>215</v>
      </c>
      <c r="E49" s="90" t="s">
        <v>202</v>
      </c>
      <c r="F49" s="91">
        <v>60</v>
      </c>
      <c r="G49" s="91">
        <v>40</v>
      </c>
      <c r="H49" s="91">
        <v>0</v>
      </c>
      <c r="I49" s="91">
        <v>0</v>
      </c>
      <c r="J49" s="91">
        <v>0</v>
      </c>
      <c r="K49" s="92">
        <v>18.93</v>
      </c>
      <c r="L49" s="92">
        <v>12.62</v>
      </c>
      <c r="M49" s="92">
        <v>0</v>
      </c>
      <c r="N49" s="92">
        <v>0</v>
      </c>
      <c r="O49" s="92">
        <v>0</v>
      </c>
      <c r="P49" s="92">
        <v>31.55</v>
      </c>
      <c r="Q49" s="92">
        <v>75.72</v>
      </c>
      <c r="R49" s="92">
        <v>12.62</v>
      </c>
      <c r="S49" s="92">
        <v>0</v>
      </c>
      <c r="T49" s="92">
        <v>0</v>
      </c>
      <c r="U49" s="92">
        <v>0</v>
      </c>
      <c r="V49" s="92">
        <v>88.34</v>
      </c>
      <c r="W49" s="93">
        <v>260216</v>
      </c>
      <c r="X49" s="93">
        <v>0</v>
      </c>
    </row>
    <row r="50" spans="1:24" s="89" customFormat="1" ht="30" x14ac:dyDescent="0.2">
      <c r="A50" s="90" t="s">
        <v>209</v>
      </c>
      <c r="B50" s="243">
        <v>12</v>
      </c>
      <c r="C50" s="90" t="s">
        <v>199</v>
      </c>
      <c r="D50" s="90" t="s">
        <v>215</v>
      </c>
      <c r="E50" s="90" t="s">
        <v>203</v>
      </c>
      <c r="F50" s="91">
        <v>30</v>
      </c>
      <c r="G50" s="91">
        <v>70</v>
      </c>
      <c r="H50" s="91">
        <v>0</v>
      </c>
      <c r="I50" s="91">
        <v>0</v>
      </c>
      <c r="J50" s="91">
        <v>0</v>
      </c>
      <c r="K50" s="92">
        <v>9.4649999999999999</v>
      </c>
      <c r="L50" s="92">
        <v>22.085000000000001</v>
      </c>
      <c r="M50" s="92">
        <v>0</v>
      </c>
      <c r="N50" s="92">
        <v>0</v>
      </c>
      <c r="O50" s="92">
        <v>0</v>
      </c>
      <c r="P50" s="92">
        <v>31.55</v>
      </c>
      <c r="Q50" s="92">
        <v>37.86</v>
      </c>
      <c r="R50" s="92">
        <v>22.085000000000001</v>
      </c>
      <c r="S50" s="92">
        <v>0</v>
      </c>
      <c r="T50" s="92">
        <v>0</v>
      </c>
      <c r="U50" s="92">
        <v>0</v>
      </c>
      <c r="V50" s="92">
        <v>59.945</v>
      </c>
      <c r="W50" s="93">
        <v>131285</v>
      </c>
      <c r="X50" s="93">
        <v>0</v>
      </c>
    </row>
    <row r="51" spans="1:24" s="89" customFormat="1" ht="30" x14ac:dyDescent="0.2">
      <c r="A51" s="90" t="s">
        <v>209</v>
      </c>
      <c r="B51" s="243">
        <v>13</v>
      </c>
      <c r="C51" s="90" t="s">
        <v>199</v>
      </c>
      <c r="D51" s="90" t="s">
        <v>216</v>
      </c>
      <c r="E51" s="90" t="s">
        <v>201</v>
      </c>
      <c r="F51" s="91">
        <v>40.6</v>
      </c>
      <c r="G51" s="91">
        <v>59.4</v>
      </c>
      <c r="H51" s="91">
        <v>0</v>
      </c>
      <c r="I51" s="91">
        <v>0</v>
      </c>
      <c r="J51" s="91">
        <v>0</v>
      </c>
      <c r="K51" s="92">
        <v>8.1199999999999992</v>
      </c>
      <c r="L51" s="92">
        <v>11.88</v>
      </c>
      <c r="M51" s="92">
        <v>0</v>
      </c>
      <c r="N51" s="92">
        <v>0</v>
      </c>
      <c r="O51" s="92">
        <v>0</v>
      </c>
      <c r="P51" s="92">
        <v>20</v>
      </c>
      <c r="Q51" s="92">
        <v>32.479999999999997</v>
      </c>
      <c r="R51" s="92">
        <v>11.88</v>
      </c>
      <c r="S51" s="92">
        <v>0</v>
      </c>
      <c r="T51" s="92">
        <v>0</v>
      </c>
      <c r="U51" s="92">
        <v>0</v>
      </c>
      <c r="V51" s="92">
        <v>44.36</v>
      </c>
      <c r="W51" s="93">
        <v>664264</v>
      </c>
      <c r="X51" s="93">
        <v>0</v>
      </c>
    </row>
    <row r="52" spans="1:24" s="89" customFormat="1" ht="30" x14ac:dyDescent="0.2">
      <c r="A52" s="90" t="s">
        <v>209</v>
      </c>
      <c r="B52" s="243">
        <v>13</v>
      </c>
      <c r="C52" s="90" t="s">
        <v>199</v>
      </c>
      <c r="D52" s="90" t="s">
        <v>216</v>
      </c>
      <c r="E52" s="90" t="s">
        <v>202</v>
      </c>
      <c r="F52" s="91">
        <v>53.3</v>
      </c>
      <c r="G52" s="91">
        <v>46.7</v>
      </c>
      <c r="H52" s="91">
        <v>0</v>
      </c>
      <c r="I52" s="91">
        <v>0</v>
      </c>
      <c r="J52" s="91">
        <v>0</v>
      </c>
      <c r="K52" s="92">
        <v>10.66</v>
      </c>
      <c r="L52" s="92">
        <v>9.34</v>
      </c>
      <c r="M52" s="92">
        <v>0</v>
      </c>
      <c r="N52" s="92">
        <v>0</v>
      </c>
      <c r="O52" s="92">
        <v>0</v>
      </c>
      <c r="P52" s="92">
        <v>20</v>
      </c>
      <c r="Q52" s="92">
        <v>42.64</v>
      </c>
      <c r="R52" s="92">
        <v>9.34</v>
      </c>
      <c r="S52" s="92">
        <v>0</v>
      </c>
      <c r="T52" s="92">
        <v>0</v>
      </c>
      <c r="U52" s="92">
        <v>0</v>
      </c>
      <c r="V52" s="92">
        <v>51.98</v>
      </c>
      <c r="W52" s="93">
        <v>153113</v>
      </c>
      <c r="X52" s="93">
        <v>0</v>
      </c>
    </row>
    <row r="53" spans="1:24" s="89" customFormat="1" ht="30" x14ac:dyDescent="0.2">
      <c r="A53" s="90" t="s">
        <v>209</v>
      </c>
      <c r="B53" s="243">
        <v>13</v>
      </c>
      <c r="C53" s="90" t="s">
        <v>199</v>
      </c>
      <c r="D53" s="90" t="s">
        <v>216</v>
      </c>
      <c r="E53" s="90" t="s">
        <v>203</v>
      </c>
      <c r="F53" s="91">
        <v>25</v>
      </c>
      <c r="G53" s="91">
        <v>75</v>
      </c>
      <c r="H53" s="91">
        <v>0</v>
      </c>
      <c r="I53" s="91">
        <v>0</v>
      </c>
      <c r="J53" s="91">
        <v>0</v>
      </c>
      <c r="K53" s="92">
        <v>5</v>
      </c>
      <c r="L53" s="92">
        <v>15</v>
      </c>
      <c r="M53" s="92">
        <v>0</v>
      </c>
      <c r="N53" s="92">
        <v>0</v>
      </c>
      <c r="O53" s="92">
        <v>0</v>
      </c>
      <c r="P53" s="92">
        <v>20</v>
      </c>
      <c r="Q53" s="92">
        <v>20</v>
      </c>
      <c r="R53" s="92">
        <v>15</v>
      </c>
      <c r="S53" s="92">
        <v>0</v>
      </c>
      <c r="T53" s="92">
        <v>0</v>
      </c>
      <c r="U53" s="92">
        <v>0</v>
      </c>
      <c r="V53" s="92">
        <v>35</v>
      </c>
      <c r="W53" s="93">
        <v>76653</v>
      </c>
      <c r="X53" s="93">
        <v>0</v>
      </c>
    </row>
    <row r="54" spans="1:24" s="89" customFormat="1" ht="15" x14ac:dyDescent="0.2">
      <c r="A54" s="90" t="s">
        <v>209</v>
      </c>
      <c r="B54" s="243">
        <v>14</v>
      </c>
      <c r="C54" s="90" t="s">
        <v>199</v>
      </c>
      <c r="D54" s="90" t="s">
        <v>217</v>
      </c>
      <c r="E54" s="90" t="s">
        <v>201</v>
      </c>
      <c r="F54" s="91">
        <v>21.9</v>
      </c>
      <c r="G54" s="91">
        <v>58.1</v>
      </c>
      <c r="H54" s="91">
        <v>16.899999999999999</v>
      </c>
      <c r="I54" s="91">
        <v>2.5</v>
      </c>
      <c r="J54" s="91">
        <v>0.6</v>
      </c>
      <c r="K54" s="92">
        <v>9.7780000000000005</v>
      </c>
      <c r="L54" s="92">
        <v>25.942</v>
      </c>
      <c r="M54" s="92">
        <v>7.5460000000000003</v>
      </c>
      <c r="N54" s="92">
        <v>1.1160000000000001</v>
      </c>
      <c r="O54" s="92">
        <v>0.26800000000000002</v>
      </c>
      <c r="P54" s="92">
        <v>35.72</v>
      </c>
      <c r="Q54" s="92">
        <v>39.113</v>
      </c>
      <c r="R54" s="92">
        <v>25.942</v>
      </c>
      <c r="S54" s="92">
        <v>0</v>
      </c>
      <c r="T54" s="92">
        <v>0</v>
      </c>
      <c r="U54" s="92">
        <v>0</v>
      </c>
      <c r="V54" s="92">
        <v>65.055000000000007</v>
      </c>
      <c r="W54" s="93">
        <v>974160</v>
      </c>
      <c r="X54" s="93">
        <v>0</v>
      </c>
    </row>
    <row r="55" spans="1:24" s="89" customFormat="1" ht="15" x14ac:dyDescent="0.2">
      <c r="A55" s="90" t="s">
        <v>209</v>
      </c>
      <c r="B55" s="243">
        <v>14</v>
      </c>
      <c r="C55" s="90" t="s">
        <v>199</v>
      </c>
      <c r="D55" s="90" t="s">
        <v>217</v>
      </c>
      <c r="E55" s="90" t="s">
        <v>202</v>
      </c>
      <c r="F55" s="91">
        <v>28</v>
      </c>
      <c r="G55" s="91">
        <v>64</v>
      </c>
      <c r="H55" s="91">
        <v>8</v>
      </c>
      <c r="I55" s="91">
        <v>0</v>
      </c>
      <c r="J55" s="91">
        <v>0</v>
      </c>
      <c r="K55" s="92">
        <v>12.502000000000001</v>
      </c>
      <c r="L55" s="92">
        <v>28.576000000000001</v>
      </c>
      <c r="M55" s="92">
        <v>3.5720000000000001</v>
      </c>
      <c r="N55" s="92">
        <v>0</v>
      </c>
      <c r="O55" s="92">
        <v>0</v>
      </c>
      <c r="P55" s="92">
        <v>41.078000000000003</v>
      </c>
      <c r="Q55" s="92">
        <v>50.008000000000003</v>
      </c>
      <c r="R55" s="92">
        <v>28.576000000000001</v>
      </c>
      <c r="S55" s="92">
        <v>0</v>
      </c>
      <c r="T55" s="92">
        <v>0</v>
      </c>
      <c r="U55" s="92">
        <v>0</v>
      </c>
      <c r="V55" s="92">
        <v>78.584000000000003</v>
      </c>
      <c r="W55" s="93">
        <v>231479</v>
      </c>
      <c r="X55" s="93">
        <v>0</v>
      </c>
    </row>
    <row r="56" spans="1:24" s="89" customFormat="1" ht="15" x14ac:dyDescent="0.2">
      <c r="A56" s="90" t="s">
        <v>209</v>
      </c>
      <c r="B56" s="243">
        <v>14</v>
      </c>
      <c r="C56" s="90" t="s">
        <v>199</v>
      </c>
      <c r="D56" s="90" t="s">
        <v>217</v>
      </c>
      <c r="E56" s="90" t="s">
        <v>203</v>
      </c>
      <c r="F56" s="91">
        <v>10</v>
      </c>
      <c r="G56" s="91">
        <v>90</v>
      </c>
      <c r="H56" s="91">
        <v>0</v>
      </c>
      <c r="I56" s="91">
        <v>0</v>
      </c>
      <c r="J56" s="91">
        <v>0</v>
      </c>
      <c r="K56" s="92">
        <v>4.4649999999999999</v>
      </c>
      <c r="L56" s="92">
        <v>40.185000000000002</v>
      </c>
      <c r="M56" s="92">
        <v>0</v>
      </c>
      <c r="N56" s="92">
        <v>0</v>
      </c>
      <c r="O56" s="92">
        <v>0</v>
      </c>
      <c r="P56" s="92">
        <v>44.65</v>
      </c>
      <c r="Q56" s="92">
        <v>17.86</v>
      </c>
      <c r="R56" s="92">
        <v>40.185000000000002</v>
      </c>
      <c r="S56" s="92">
        <v>0</v>
      </c>
      <c r="T56" s="92">
        <v>0</v>
      </c>
      <c r="U56" s="92">
        <v>0</v>
      </c>
      <c r="V56" s="92">
        <v>58.045000000000002</v>
      </c>
      <c r="W56" s="93">
        <v>127123</v>
      </c>
      <c r="X56" s="93">
        <v>0</v>
      </c>
    </row>
    <row r="57" spans="1:24" s="89" customFormat="1" ht="15" x14ac:dyDescent="0.2">
      <c r="A57" s="90" t="s">
        <v>209</v>
      </c>
      <c r="B57" s="243">
        <v>15</v>
      </c>
      <c r="C57" s="90" t="s">
        <v>199</v>
      </c>
      <c r="D57" s="90" t="s">
        <v>218</v>
      </c>
      <c r="E57" s="90" t="s">
        <v>201</v>
      </c>
      <c r="F57" s="91">
        <v>8</v>
      </c>
      <c r="G57" s="91">
        <v>75</v>
      </c>
      <c r="H57" s="91">
        <v>17</v>
      </c>
      <c r="I57" s="91">
        <v>0</v>
      </c>
      <c r="J57" s="91">
        <v>0</v>
      </c>
      <c r="K57" s="92">
        <v>3.5840000000000001</v>
      </c>
      <c r="L57" s="92">
        <v>33.6</v>
      </c>
      <c r="M57" s="92">
        <v>7.6159999999999997</v>
      </c>
      <c r="N57" s="92">
        <v>0</v>
      </c>
      <c r="O57" s="92">
        <v>0</v>
      </c>
      <c r="P57" s="92">
        <v>37.183999999999997</v>
      </c>
      <c r="Q57" s="92">
        <v>14.336</v>
      </c>
      <c r="R57" s="92">
        <v>33.6</v>
      </c>
      <c r="S57" s="92">
        <v>0</v>
      </c>
      <c r="T57" s="92">
        <v>0</v>
      </c>
      <c r="U57" s="92">
        <v>0</v>
      </c>
      <c r="V57" s="92">
        <v>47.936</v>
      </c>
      <c r="W57" s="93">
        <v>717813</v>
      </c>
      <c r="X57" s="93">
        <v>0</v>
      </c>
    </row>
    <row r="58" spans="1:24" s="89" customFormat="1" ht="15" x14ac:dyDescent="0.2">
      <c r="A58" s="90" t="s">
        <v>209</v>
      </c>
      <c r="B58" s="243">
        <v>15</v>
      </c>
      <c r="C58" s="90" t="s">
        <v>199</v>
      </c>
      <c r="D58" s="90" t="s">
        <v>218</v>
      </c>
      <c r="E58" s="90" t="s">
        <v>202</v>
      </c>
      <c r="F58" s="91">
        <v>18</v>
      </c>
      <c r="G58" s="91">
        <v>50</v>
      </c>
      <c r="H58" s="91">
        <v>32</v>
      </c>
      <c r="I58" s="91">
        <v>0</v>
      </c>
      <c r="J58" s="91">
        <v>0</v>
      </c>
      <c r="K58" s="92">
        <v>8.0640000000000001</v>
      </c>
      <c r="L58" s="92">
        <v>22.4</v>
      </c>
      <c r="M58" s="92">
        <v>14.336</v>
      </c>
      <c r="N58" s="92">
        <v>0</v>
      </c>
      <c r="O58" s="92">
        <v>0</v>
      </c>
      <c r="P58" s="92">
        <v>30.463999999999999</v>
      </c>
      <c r="Q58" s="92">
        <v>32.256</v>
      </c>
      <c r="R58" s="92">
        <v>22.4</v>
      </c>
      <c r="S58" s="92">
        <v>0</v>
      </c>
      <c r="T58" s="92">
        <v>0</v>
      </c>
      <c r="U58" s="92">
        <v>0</v>
      </c>
      <c r="V58" s="92">
        <v>54.655999999999999</v>
      </c>
      <c r="W58" s="93">
        <v>160996</v>
      </c>
      <c r="X58" s="93">
        <v>0</v>
      </c>
    </row>
    <row r="59" spans="1:24" s="89" customFormat="1" ht="15" x14ac:dyDescent="0.2">
      <c r="A59" s="90" t="s">
        <v>209</v>
      </c>
      <c r="B59" s="243">
        <v>15</v>
      </c>
      <c r="C59" s="90" t="s">
        <v>199</v>
      </c>
      <c r="D59" s="90" t="s">
        <v>218</v>
      </c>
      <c r="E59" s="90" t="s">
        <v>203</v>
      </c>
      <c r="F59" s="91">
        <v>35</v>
      </c>
      <c r="G59" s="91">
        <v>65</v>
      </c>
      <c r="H59" s="91">
        <v>0</v>
      </c>
      <c r="I59" s="91">
        <v>0</v>
      </c>
      <c r="J59" s="91">
        <v>0</v>
      </c>
      <c r="K59" s="92">
        <v>15.68</v>
      </c>
      <c r="L59" s="92">
        <v>29.12</v>
      </c>
      <c r="M59" s="92">
        <v>0</v>
      </c>
      <c r="N59" s="92">
        <v>0</v>
      </c>
      <c r="O59" s="92">
        <v>0</v>
      </c>
      <c r="P59" s="92">
        <v>44.8</v>
      </c>
      <c r="Q59" s="92">
        <v>62.72</v>
      </c>
      <c r="R59" s="92">
        <v>29.12</v>
      </c>
      <c r="S59" s="92">
        <v>0</v>
      </c>
      <c r="T59" s="92">
        <v>0</v>
      </c>
      <c r="U59" s="92">
        <v>0</v>
      </c>
      <c r="V59" s="92">
        <v>91.84</v>
      </c>
      <c r="W59" s="93">
        <v>201137</v>
      </c>
      <c r="X59" s="93">
        <v>0</v>
      </c>
    </row>
    <row r="60" spans="1:24" s="89" customFormat="1" ht="30" x14ac:dyDescent="0.2">
      <c r="A60" s="90" t="s">
        <v>219</v>
      </c>
      <c r="B60" s="243">
        <v>17</v>
      </c>
      <c r="C60" s="90" t="s">
        <v>199</v>
      </c>
      <c r="D60" s="90" t="s">
        <v>220</v>
      </c>
      <c r="E60" s="90" t="s">
        <v>201</v>
      </c>
      <c r="F60" s="91">
        <v>24.2</v>
      </c>
      <c r="G60" s="91">
        <v>46.6</v>
      </c>
      <c r="H60" s="91">
        <v>28.1</v>
      </c>
      <c r="I60" s="91">
        <v>1.1000000000000001</v>
      </c>
      <c r="J60" s="91">
        <v>0</v>
      </c>
      <c r="K60" s="92">
        <v>11.834</v>
      </c>
      <c r="L60" s="92">
        <v>22.786999999999999</v>
      </c>
      <c r="M60" s="92">
        <v>13.741</v>
      </c>
      <c r="N60" s="92">
        <v>0.53800000000000003</v>
      </c>
      <c r="O60" s="92">
        <v>0</v>
      </c>
      <c r="P60" s="92">
        <v>34.621000000000002</v>
      </c>
      <c r="Q60" s="92">
        <v>47.335000000000001</v>
      </c>
      <c r="R60" s="92">
        <v>22.786999999999999</v>
      </c>
      <c r="S60" s="92">
        <v>0</v>
      </c>
      <c r="T60" s="92">
        <v>0</v>
      </c>
      <c r="U60" s="92">
        <v>0</v>
      </c>
      <c r="V60" s="92">
        <v>70.123000000000005</v>
      </c>
      <c r="W60" s="93">
        <v>828310</v>
      </c>
      <c r="X60" s="93">
        <v>0</v>
      </c>
    </row>
    <row r="61" spans="1:24" s="89" customFormat="1" ht="30" x14ac:dyDescent="0.2">
      <c r="A61" s="90" t="s">
        <v>219</v>
      </c>
      <c r="B61" s="243">
        <v>17</v>
      </c>
      <c r="C61" s="90" t="s">
        <v>199</v>
      </c>
      <c r="D61" s="90" t="s">
        <v>220</v>
      </c>
      <c r="E61" s="90" t="s">
        <v>202</v>
      </c>
      <c r="F61" s="91">
        <v>33.299999999999997</v>
      </c>
      <c r="G61" s="91">
        <v>40</v>
      </c>
      <c r="H61" s="91">
        <v>26.7</v>
      </c>
      <c r="I61" s="91">
        <v>0</v>
      </c>
      <c r="J61" s="91">
        <v>0</v>
      </c>
      <c r="K61" s="92">
        <v>16.283999999999999</v>
      </c>
      <c r="L61" s="92">
        <v>19.559999999999999</v>
      </c>
      <c r="M61" s="92">
        <v>13.055999999999999</v>
      </c>
      <c r="N61" s="92">
        <v>0</v>
      </c>
      <c r="O61" s="92">
        <v>0</v>
      </c>
      <c r="P61" s="92">
        <v>35.844000000000001</v>
      </c>
      <c r="Q61" s="92">
        <v>65.135000000000005</v>
      </c>
      <c r="R61" s="92">
        <v>19.559999999999999</v>
      </c>
      <c r="S61" s="92">
        <v>0</v>
      </c>
      <c r="T61" s="92">
        <v>0</v>
      </c>
      <c r="U61" s="92">
        <v>0</v>
      </c>
      <c r="V61" s="92">
        <v>84.694999999999993</v>
      </c>
      <c r="W61" s="93">
        <v>230049</v>
      </c>
      <c r="X61" s="93">
        <v>0</v>
      </c>
    </row>
    <row r="62" spans="1:24" s="89" customFormat="1" ht="30" x14ac:dyDescent="0.2">
      <c r="A62" s="90" t="s">
        <v>219</v>
      </c>
      <c r="B62" s="243">
        <v>17</v>
      </c>
      <c r="C62" s="90" t="s">
        <v>199</v>
      </c>
      <c r="D62" s="90" t="s">
        <v>220</v>
      </c>
      <c r="E62" s="90" t="s">
        <v>203</v>
      </c>
      <c r="F62" s="91">
        <v>62.5</v>
      </c>
      <c r="G62" s="91">
        <v>37.5</v>
      </c>
      <c r="H62" s="91">
        <v>0</v>
      </c>
      <c r="I62" s="91">
        <v>0</v>
      </c>
      <c r="J62" s="91">
        <v>0</v>
      </c>
      <c r="K62" s="92">
        <v>30.562999999999999</v>
      </c>
      <c r="L62" s="92">
        <v>18.337</v>
      </c>
      <c r="M62" s="92">
        <v>0</v>
      </c>
      <c r="N62" s="92">
        <v>0</v>
      </c>
      <c r="O62" s="92">
        <v>0</v>
      </c>
      <c r="P62" s="92">
        <v>48.9</v>
      </c>
      <c r="Q62" s="92">
        <v>122.25</v>
      </c>
      <c r="R62" s="92">
        <v>18.337</v>
      </c>
      <c r="S62" s="92">
        <v>0</v>
      </c>
      <c r="T62" s="92">
        <v>0</v>
      </c>
      <c r="U62" s="92">
        <v>0</v>
      </c>
      <c r="V62" s="92">
        <v>140.58799999999999</v>
      </c>
      <c r="W62" s="93">
        <v>247767</v>
      </c>
      <c r="X62" s="93">
        <v>0</v>
      </c>
    </row>
    <row r="63" spans="1:24" s="89" customFormat="1" ht="15" x14ac:dyDescent="0.2">
      <c r="A63" s="90" t="s">
        <v>219</v>
      </c>
      <c r="B63" s="243">
        <v>19</v>
      </c>
      <c r="C63" s="90" t="s">
        <v>199</v>
      </c>
      <c r="D63" s="90" t="s">
        <v>221</v>
      </c>
      <c r="E63" s="90" t="s">
        <v>201</v>
      </c>
      <c r="F63" s="91">
        <v>22.1</v>
      </c>
      <c r="G63" s="91">
        <v>51.2</v>
      </c>
      <c r="H63" s="91">
        <v>23.3</v>
      </c>
      <c r="I63" s="91">
        <v>3</v>
      </c>
      <c r="J63" s="91">
        <v>0.4</v>
      </c>
      <c r="K63" s="92">
        <v>16.175000000000001</v>
      </c>
      <c r="L63" s="92">
        <v>37.472999999999999</v>
      </c>
      <c r="M63" s="92">
        <v>17.053000000000001</v>
      </c>
      <c r="N63" s="92">
        <v>2.1960000000000002</v>
      </c>
      <c r="O63" s="92">
        <v>0.29299999999999998</v>
      </c>
      <c r="P63" s="92">
        <v>53.648000000000003</v>
      </c>
      <c r="Q63" s="92">
        <v>64.7</v>
      </c>
      <c r="R63" s="92">
        <v>37.472999999999999</v>
      </c>
      <c r="S63" s="92">
        <v>0</v>
      </c>
      <c r="T63" s="92">
        <v>0</v>
      </c>
      <c r="U63" s="92">
        <v>0</v>
      </c>
      <c r="V63" s="92">
        <v>102.173</v>
      </c>
      <c r="W63" s="93">
        <v>837487</v>
      </c>
      <c r="X63" s="93">
        <v>0</v>
      </c>
    </row>
    <row r="64" spans="1:24" s="89" customFormat="1" ht="15" x14ac:dyDescent="0.2">
      <c r="A64" s="90" t="s">
        <v>219</v>
      </c>
      <c r="B64" s="243">
        <v>19</v>
      </c>
      <c r="C64" s="90" t="s">
        <v>199</v>
      </c>
      <c r="D64" s="90" t="s">
        <v>221</v>
      </c>
      <c r="E64" s="90" t="s">
        <v>202</v>
      </c>
      <c r="F64" s="91">
        <v>60</v>
      </c>
      <c r="G64" s="91">
        <v>35</v>
      </c>
      <c r="H64" s="91">
        <v>5</v>
      </c>
      <c r="I64" s="91">
        <v>0</v>
      </c>
      <c r="J64" s="91">
        <v>0</v>
      </c>
      <c r="K64" s="92">
        <v>43.914000000000001</v>
      </c>
      <c r="L64" s="92">
        <v>25.617000000000001</v>
      </c>
      <c r="M64" s="92">
        <v>3.66</v>
      </c>
      <c r="N64" s="92">
        <v>0</v>
      </c>
      <c r="O64" s="92">
        <v>0</v>
      </c>
      <c r="P64" s="92">
        <v>69.53</v>
      </c>
      <c r="Q64" s="92">
        <v>175.65600000000001</v>
      </c>
      <c r="R64" s="92">
        <v>25.617000000000001</v>
      </c>
      <c r="S64" s="92">
        <v>0</v>
      </c>
      <c r="T64" s="92">
        <v>0</v>
      </c>
      <c r="U64" s="92">
        <v>0</v>
      </c>
      <c r="V64" s="92">
        <v>201.27199999999999</v>
      </c>
      <c r="W64" s="93">
        <v>358910</v>
      </c>
      <c r="X64" s="93">
        <v>0</v>
      </c>
    </row>
    <row r="65" spans="1:24" s="89" customFormat="1" ht="15" x14ac:dyDescent="0.2">
      <c r="A65" s="90" t="s">
        <v>219</v>
      </c>
      <c r="B65" s="243">
        <v>19</v>
      </c>
      <c r="C65" s="90" t="s">
        <v>199</v>
      </c>
      <c r="D65" s="90" t="s">
        <v>221</v>
      </c>
      <c r="E65" s="90" t="s">
        <v>203</v>
      </c>
      <c r="F65" s="91">
        <v>75</v>
      </c>
      <c r="G65" s="91">
        <v>25</v>
      </c>
      <c r="H65" s="91">
        <v>0</v>
      </c>
      <c r="I65" s="91">
        <v>0</v>
      </c>
      <c r="J65" s="91">
        <v>0</v>
      </c>
      <c r="K65" s="92">
        <v>54.892000000000003</v>
      </c>
      <c r="L65" s="92">
        <v>18.297000000000001</v>
      </c>
      <c r="M65" s="92">
        <v>0</v>
      </c>
      <c r="N65" s="92">
        <v>0</v>
      </c>
      <c r="O65" s="92">
        <v>0</v>
      </c>
      <c r="P65" s="92">
        <v>73.19</v>
      </c>
      <c r="Q65" s="92">
        <v>219.57</v>
      </c>
      <c r="R65" s="92">
        <v>18.297000000000001</v>
      </c>
      <c r="S65" s="92">
        <v>0</v>
      </c>
      <c r="T65" s="92">
        <v>0</v>
      </c>
      <c r="U65" s="92">
        <v>0</v>
      </c>
      <c r="V65" s="92">
        <v>237.86799999999999</v>
      </c>
      <c r="W65" s="93">
        <v>307220</v>
      </c>
      <c r="X65" s="93">
        <v>0</v>
      </c>
    </row>
    <row r="66" spans="1:24" s="89" customFormat="1" ht="15" x14ac:dyDescent="0.2">
      <c r="A66" s="90" t="s">
        <v>219</v>
      </c>
      <c r="B66" s="243">
        <v>20</v>
      </c>
      <c r="C66" s="90" t="s">
        <v>199</v>
      </c>
      <c r="D66" s="90" t="s">
        <v>222</v>
      </c>
      <c r="E66" s="90" t="s">
        <v>201</v>
      </c>
      <c r="F66" s="91">
        <v>27.6</v>
      </c>
      <c r="G66" s="91">
        <v>53.4</v>
      </c>
      <c r="H66" s="91">
        <v>16.100000000000001</v>
      </c>
      <c r="I66" s="91">
        <v>2.9</v>
      </c>
      <c r="J66" s="91">
        <v>0</v>
      </c>
      <c r="K66" s="92">
        <v>8.0039999999999996</v>
      </c>
      <c r="L66" s="92">
        <v>15.486000000000001</v>
      </c>
      <c r="M66" s="92">
        <v>4.6689999999999996</v>
      </c>
      <c r="N66" s="92">
        <v>0.84099999999999997</v>
      </c>
      <c r="O66" s="92">
        <v>0</v>
      </c>
      <c r="P66" s="92">
        <v>23.49</v>
      </c>
      <c r="Q66" s="92">
        <v>32.015999999999998</v>
      </c>
      <c r="R66" s="92">
        <v>15.486000000000001</v>
      </c>
      <c r="S66" s="92">
        <v>0</v>
      </c>
      <c r="T66" s="92">
        <v>0</v>
      </c>
      <c r="U66" s="92">
        <v>0</v>
      </c>
      <c r="V66" s="92">
        <v>47.502000000000002</v>
      </c>
      <c r="W66" s="93">
        <v>389361</v>
      </c>
      <c r="X66" s="93">
        <v>0</v>
      </c>
    </row>
    <row r="67" spans="1:24" s="89" customFormat="1" ht="15" x14ac:dyDescent="0.2">
      <c r="A67" s="90" t="s">
        <v>219</v>
      </c>
      <c r="B67" s="243">
        <v>20</v>
      </c>
      <c r="C67" s="90" t="s">
        <v>199</v>
      </c>
      <c r="D67" s="90" t="s">
        <v>222</v>
      </c>
      <c r="E67" s="90" t="s">
        <v>202</v>
      </c>
      <c r="F67" s="91">
        <v>80</v>
      </c>
      <c r="G67" s="91">
        <v>20</v>
      </c>
      <c r="H67" s="91">
        <v>0</v>
      </c>
      <c r="I67" s="91">
        <v>0</v>
      </c>
      <c r="J67" s="91">
        <v>0</v>
      </c>
      <c r="K67" s="92">
        <v>23.2</v>
      </c>
      <c r="L67" s="92">
        <v>5.8</v>
      </c>
      <c r="M67" s="92">
        <v>0</v>
      </c>
      <c r="N67" s="92">
        <v>0</v>
      </c>
      <c r="O67" s="92">
        <v>0</v>
      </c>
      <c r="P67" s="92">
        <v>29</v>
      </c>
      <c r="Q67" s="92">
        <v>92.8</v>
      </c>
      <c r="R67" s="92">
        <v>5.8</v>
      </c>
      <c r="S67" s="92">
        <v>0</v>
      </c>
      <c r="T67" s="92">
        <v>0</v>
      </c>
      <c r="U67" s="92">
        <v>0</v>
      </c>
      <c r="V67" s="92">
        <v>98.6</v>
      </c>
      <c r="W67" s="93">
        <v>175824</v>
      </c>
      <c r="X67" s="93">
        <v>0</v>
      </c>
    </row>
    <row r="68" spans="1:24" s="89" customFormat="1" ht="15" x14ac:dyDescent="0.2">
      <c r="A68" s="90" t="s">
        <v>219</v>
      </c>
      <c r="B68" s="243">
        <v>20</v>
      </c>
      <c r="C68" s="90" t="s">
        <v>199</v>
      </c>
      <c r="D68" s="90" t="s">
        <v>222</v>
      </c>
      <c r="E68" s="90" t="s">
        <v>203</v>
      </c>
      <c r="F68" s="91">
        <v>50</v>
      </c>
      <c r="G68" s="91">
        <v>50</v>
      </c>
      <c r="H68" s="91">
        <v>0</v>
      </c>
      <c r="I68" s="91">
        <v>0</v>
      </c>
      <c r="J68" s="91">
        <v>0</v>
      </c>
      <c r="K68" s="92">
        <v>14.5</v>
      </c>
      <c r="L68" s="92">
        <v>14.5</v>
      </c>
      <c r="M68" s="92">
        <v>0</v>
      </c>
      <c r="N68" s="92">
        <v>0</v>
      </c>
      <c r="O68" s="92">
        <v>0</v>
      </c>
      <c r="P68" s="92">
        <v>29</v>
      </c>
      <c r="Q68" s="92">
        <v>58</v>
      </c>
      <c r="R68" s="92">
        <v>14.5</v>
      </c>
      <c r="S68" s="92">
        <v>0</v>
      </c>
      <c r="T68" s="92">
        <v>0</v>
      </c>
      <c r="U68" s="92">
        <v>0</v>
      </c>
      <c r="V68" s="92">
        <v>72.5</v>
      </c>
      <c r="W68" s="93">
        <v>93638</v>
      </c>
      <c r="X68" s="93">
        <v>0</v>
      </c>
    </row>
    <row r="69" spans="1:24" s="89" customFormat="1" ht="15" x14ac:dyDescent="0.2">
      <c r="A69" s="90" t="s">
        <v>219</v>
      </c>
      <c r="B69" s="243">
        <v>21</v>
      </c>
      <c r="C69" s="90" t="s">
        <v>199</v>
      </c>
      <c r="D69" s="90" t="s">
        <v>223</v>
      </c>
      <c r="E69" s="90" t="s">
        <v>201</v>
      </c>
      <c r="F69" s="91">
        <v>17.399999999999999</v>
      </c>
      <c r="G69" s="91">
        <v>39.1</v>
      </c>
      <c r="H69" s="91">
        <v>36.299999999999997</v>
      </c>
      <c r="I69" s="91">
        <v>7.2</v>
      </c>
      <c r="J69" s="91">
        <v>0</v>
      </c>
      <c r="K69" s="92">
        <v>4.1760000000000002</v>
      </c>
      <c r="L69" s="92">
        <v>9.3840000000000003</v>
      </c>
      <c r="M69" s="92">
        <v>8.7119999999999997</v>
      </c>
      <c r="N69" s="92">
        <v>1.728</v>
      </c>
      <c r="O69" s="92">
        <v>0</v>
      </c>
      <c r="P69" s="92">
        <v>13.56</v>
      </c>
      <c r="Q69" s="92">
        <v>16.704000000000001</v>
      </c>
      <c r="R69" s="92">
        <v>9.3840000000000003</v>
      </c>
      <c r="S69" s="92">
        <v>0</v>
      </c>
      <c r="T69" s="92">
        <v>0</v>
      </c>
      <c r="U69" s="92">
        <v>0</v>
      </c>
      <c r="V69" s="92">
        <v>26.088000000000001</v>
      </c>
      <c r="W69" s="93">
        <v>213836</v>
      </c>
      <c r="X69" s="93">
        <v>0</v>
      </c>
    </row>
    <row r="70" spans="1:24" s="89" customFormat="1" ht="15" x14ac:dyDescent="0.2">
      <c r="A70" s="90" t="s">
        <v>219</v>
      </c>
      <c r="B70" s="243">
        <v>21</v>
      </c>
      <c r="C70" s="90" t="s">
        <v>199</v>
      </c>
      <c r="D70" s="90" t="s">
        <v>223</v>
      </c>
      <c r="E70" s="90" t="s">
        <v>202</v>
      </c>
      <c r="F70" s="91">
        <v>66.7</v>
      </c>
      <c r="G70" s="91">
        <v>33.299999999999997</v>
      </c>
      <c r="H70" s="91">
        <v>0</v>
      </c>
      <c r="I70" s="91">
        <v>0</v>
      </c>
      <c r="J70" s="91">
        <v>0</v>
      </c>
      <c r="K70" s="92">
        <v>16.007999999999999</v>
      </c>
      <c r="L70" s="92">
        <v>7.992</v>
      </c>
      <c r="M70" s="92">
        <v>0</v>
      </c>
      <c r="N70" s="92">
        <v>0</v>
      </c>
      <c r="O70" s="92">
        <v>0</v>
      </c>
      <c r="P70" s="92">
        <v>24</v>
      </c>
      <c r="Q70" s="92">
        <v>64.031999999999996</v>
      </c>
      <c r="R70" s="92">
        <v>7.992</v>
      </c>
      <c r="S70" s="92">
        <v>0</v>
      </c>
      <c r="T70" s="92">
        <v>0</v>
      </c>
      <c r="U70" s="92">
        <v>0</v>
      </c>
      <c r="V70" s="92">
        <v>72.024000000000001</v>
      </c>
      <c r="W70" s="93">
        <v>128433</v>
      </c>
      <c r="X70" s="93">
        <v>0</v>
      </c>
    </row>
    <row r="71" spans="1:24" s="89" customFormat="1" ht="15" x14ac:dyDescent="0.2">
      <c r="A71" s="90" t="s">
        <v>219</v>
      </c>
      <c r="B71" s="243">
        <v>21</v>
      </c>
      <c r="C71" s="90" t="s">
        <v>199</v>
      </c>
      <c r="D71" s="90" t="s">
        <v>223</v>
      </c>
      <c r="E71" s="90" t="s">
        <v>203</v>
      </c>
      <c r="F71" s="91">
        <v>0</v>
      </c>
      <c r="G71" s="91">
        <v>62.5</v>
      </c>
      <c r="H71" s="91">
        <v>37.5</v>
      </c>
      <c r="I71" s="91">
        <v>0</v>
      </c>
      <c r="J71" s="91">
        <v>0</v>
      </c>
      <c r="K71" s="92">
        <v>0</v>
      </c>
      <c r="L71" s="92">
        <v>15</v>
      </c>
      <c r="M71" s="92">
        <v>9</v>
      </c>
      <c r="N71" s="92">
        <v>0</v>
      </c>
      <c r="O71" s="92">
        <v>0</v>
      </c>
      <c r="P71" s="92">
        <v>15</v>
      </c>
      <c r="Q71" s="92">
        <v>0</v>
      </c>
      <c r="R71" s="92">
        <v>15</v>
      </c>
      <c r="S71" s="92">
        <v>0</v>
      </c>
      <c r="T71" s="92">
        <v>0</v>
      </c>
      <c r="U71" s="92">
        <v>0</v>
      </c>
      <c r="V71" s="92">
        <v>15</v>
      </c>
      <c r="W71" s="93">
        <v>19373</v>
      </c>
      <c r="X71" s="93">
        <v>0</v>
      </c>
    </row>
    <row r="72" spans="1:24" s="89" customFormat="1" ht="15" x14ac:dyDescent="0.2">
      <c r="A72" s="90" t="s">
        <v>219</v>
      </c>
      <c r="B72" s="243">
        <v>22</v>
      </c>
      <c r="C72" s="90" t="s">
        <v>199</v>
      </c>
      <c r="D72" s="90" t="s">
        <v>224</v>
      </c>
      <c r="E72" s="90" t="s">
        <v>201</v>
      </c>
      <c r="F72" s="91">
        <v>15.1</v>
      </c>
      <c r="G72" s="91">
        <v>53</v>
      </c>
      <c r="H72" s="91">
        <v>28.5</v>
      </c>
      <c r="I72" s="91">
        <v>3.4</v>
      </c>
      <c r="J72" s="91">
        <v>0</v>
      </c>
      <c r="K72" s="92">
        <v>4.923</v>
      </c>
      <c r="L72" s="92">
        <v>17.277999999999999</v>
      </c>
      <c r="M72" s="92">
        <v>9.2910000000000004</v>
      </c>
      <c r="N72" s="92">
        <v>1.1080000000000001</v>
      </c>
      <c r="O72" s="92">
        <v>0</v>
      </c>
      <c r="P72" s="92">
        <v>22.201000000000001</v>
      </c>
      <c r="Q72" s="92">
        <v>19.690000000000001</v>
      </c>
      <c r="R72" s="92">
        <v>17.277999999999999</v>
      </c>
      <c r="S72" s="92">
        <v>0</v>
      </c>
      <c r="T72" s="92">
        <v>0</v>
      </c>
      <c r="U72" s="92">
        <v>0</v>
      </c>
      <c r="V72" s="92">
        <v>36.968000000000004</v>
      </c>
      <c r="W72" s="93">
        <v>303020</v>
      </c>
      <c r="X72" s="93">
        <v>0</v>
      </c>
    </row>
    <row r="73" spans="1:24" s="89" customFormat="1" ht="15" x14ac:dyDescent="0.2">
      <c r="A73" s="90" t="s">
        <v>219</v>
      </c>
      <c r="B73" s="243">
        <v>22</v>
      </c>
      <c r="C73" s="90" t="s">
        <v>199</v>
      </c>
      <c r="D73" s="90" t="s">
        <v>224</v>
      </c>
      <c r="E73" s="90" t="s">
        <v>202</v>
      </c>
      <c r="F73" s="91">
        <v>60</v>
      </c>
      <c r="G73" s="91">
        <v>40</v>
      </c>
      <c r="H73" s="91">
        <v>0</v>
      </c>
      <c r="I73" s="91">
        <v>0</v>
      </c>
      <c r="J73" s="91">
        <v>0</v>
      </c>
      <c r="K73" s="92">
        <v>19.559999999999999</v>
      </c>
      <c r="L73" s="92">
        <v>13.04</v>
      </c>
      <c r="M73" s="92">
        <v>0</v>
      </c>
      <c r="N73" s="92">
        <v>0</v>
      </c>
      <c r="O73" s="92">
        <v>0</v>
      </c>
      <c r="P73" s="92">
        <v>32.6</v>
      </c>
      <c r="Q73" s="92">
        <v>78.239999999999995</v>
      </c>
      <c r="R73" s="92">
        <v>13.04</v>
      </c>
      <c r="S73" s="92">
        <v>0</v>
      </c>
      <c r="T73" s="92">
        <v>0</v>
      </c>
      <c r="U73" s="92">
        <v>0</v>
      </c>
      <c r="V73" s="92">
        <v>91.28</v>
      </c>
      <c r="W73" s="93">
        <v>162771</v>
      </c>
      <c r="X73" s="93">
        <v>0</v>
      </c>
    </row>
    <row r="74" spans="1:24" s="89" customFormat="1" ht="15" x14ac:dyDescent="0.2">
      <c r="A74" s="90" t="s">
        <v>219</v>
      </c>
      <c r="B74" s="243">
        <v>22</v>
      </c>
      <c r="C74" s="90" t="s">
        <v>199</v>
      </c>
      <c r="D74" s="90" t="s">
        <v>224</v>
      </c>
      <c r="E74" s="90" t="s">
        <v>203</v>
      </c>
      <c r="F74" s="91">
        <v>87.5</v>
      </c>
      <c r="G74" s="91">
        <v>12.5</v>
      </c>
      <c r="H74" s="91">
        <v>0</v>
      </c>
      <c r="I74" s="91">
        <v>0</v>
      </c>
      <c r="J74" s="91">
        <v>0</v>
      </c>
      <c r="K74" s="92">
        <v>28.524999999999999</v>
      </c>
      <c r="L74" s="92">
        <v>4.0750000000000002</v>
      </c>
      <c r="M74" s="92">
        <v>0</v>
      </c>
      <c r="N74" s="92">
        <v>0</v>
      </c>
      <c r="O74" s="92">
        <v>0</v>
      </c>
      <c r="P74" s="92">
        <v>32.6</v>
      </c>
      <c r="Q74" s="92">
        <v>114.1</v>
      </c>
      <c r="R74" s="92">
        <v>4.0750000000000002</v>
      </c>
      <c r="S74" s="92">
        <v>0</v>
      </c>
      <c r="T74" s="92">
        <v>0</v>
      </c>
      <c r="U74" s="92">
        <v>0</v>
      </c>
      <c r="V74" s="92">
        <v>118.175</v>
      </c>
      <c r="W74" s="93">
        <v>152630</v>
      </c>
      <c r="X74" s="93">
        <v>0</v>
      </c>
    </row>
    <row r="75" spans="1:24" s="89" customFormat="1" ht="15" x14ac:dyDescent="0.2">
      <c r="A75" s="90" t="s">
        <v>219</v>
      </c>
      <c r="B75" s="243">
        <v>25</v>
      </c>
      <c r="C75" s="90" t="s">
        <v>199</v>
      </c>
      <c r="D75" s="90" t="s">
        <v>225</v>
      </c>
      <c r="E75" s="90" t="s">
        <v>201</v>
      </c>
      <c r="F75" s="91">
        <v>17.399999999999999</v>
      </c>
      <c r="G75" s="91">
        <v>49.5</v>
      </c>
      <c r="H75" s="91">
        <v>30.6</v>
      </c>
      <c r="I75" s="91">
        <v>2.5</v>
      </c>
      <c r="J75" s="91">
        <v>0</v>
      </c>
      <c r="K75" s="92">
        <v>5.585</v>
      </c>
      <c r="L75" s="92">
        <v>15.89</v>
      </c>
      <c r="M75" s="92">
        <v>9.8230000000000004</v>
      </c>
      <c r="N75" s="92">
        <v>0.80300000000000005</v>
      </c>
      <c r="O75" s="92">
        <v>0</v>
      </c>
      <c r="P75" s="92">
        <v>21.475000000000001</v>
      </c>
      <c r="Q75" s="92">
        <v>22.341999999999999</v>
      </c>
      <c r="R75" s="92">
        <v>15.89</v>
      </c>
      <c r="S75" s="92">
        <v>0</v>
      </c>
      <c r="T75" s="92">
        <v>0</v>
      </c>
      <c r="U75" s="92">
        <v>0</v>
      </c>
      <c r="V75" s="92">
        <v>38.231000000000002</v>
      </c>
      <c r="W75" s="93">
        <v>313370</v>
      </c>
      <c r="X75" s="93">
        <v>0</v>
      </c>
    </row>
    <row r="76" spans="1:24" s="89" customFormat="1" ht="15" x14ac:dyDescent="0.2">
      <c r="A76" s="90" t="s">
        <v>219</v>
      </c>
      <c r="B76" s="243">
        <v>25</v>
      </c>
      <c r="C76" s="90" t="s">
        <v>199</v>
      </c>
      <c r="D76" s="90" t="s">
        <v>225</v>
      </c>
      <c r="E76" s="90" t="s">
        <v>202</v>
      </c>
      <c r="F76" s="91">
        <v>60</v>
      </c>
      <c r="G76" s="91">
        <v>30</v>
      </c>
      <c r="H76" s="91">
        <v>10</v>
      </c>
      <c r="I76" s="91">
        <v>0</v>
      </c>
      <c r="J76" s="91">
        <v>0</v>
      </c>
      <c r="K76" s="92">
        <v>19.260000000000002</v>
      </c>
      <c r="L76" s="92">
        <v>9.6300000000000008</v>
      </c>
      <c r="M76" s="92">
        <v>3.21</v>
      </c>
      <c r="N76" s="92">
        <v>0</v>
      </c>
      <c r="O76" s="92">
        <v>0</v>
      </c>
      <c r="P76" s="92">
        <v>28.89</v>
      </c>
      <c r="Q76" s="92">
        <v>77.040000000000006</v>
      </c>
      <c r="R76" s="92">
        <v>9.6300000000000008</v>
      </c>
      <c r="S76" s="92">
        <v>0</v>
      </c>
      <c r="T76" s="92">
        <v>0</v>
      </c>
      <c r="U76" s="92">
        <v>0</v>
      </c>
      <c r="V76" s="92">
        <v>86.67</v>
      </c>
      <c r="W76" s="93">
        <v>154550</v>
      </c>
      <c r="X76" s="93">
        <v>0</v>
      </c>
    </row>
    <row r="77" spans="1:24" s="89" customFormat="1" ht="15" x14ac:dyDescent="0.2">
      <c r="A77" s="90" t="s">
        <v>219</v>
      </c>
      <c r="B77" s="243">
        <v>25</v>
      </c>
      <c r="C77" s="90" t="s">
        <v>199</v>
      </c>
      <c r="D77" s="90" t="s">
        <v>225</v>
      </c>
      <c r="E77" s="90" t="s">
        <v>203</v>
      </c>
      <c r="F77" s="91">
        <v>0</v>
      </c>
      <c r="G77" s="91">
        <v>87.5</v>
      </c>
      <c r="H77" s="91">
        <v>12.5</v>
      </c>
      <c r="I77" s="91">
        <v>0</v>
      </c>
      <c r="J77" s="91">
        <v>0</v>
      </c>
      <c r="K77" s="92">
        <v>0</v>
      </c>
      <c r="L77" s="92">
        <v>28.087</v>
      </c>
      <c r="M77" s="92">
        <v>4.0129999999999999</v>
      </c>
      <c r="N77" s="92">
        <v>0</v>
      </c>
      <c r="O77" s="92">
        <v>0</v>
      </c>
      <c r="P77" s="92">
        <v>28.087</v>
      </c>
      <c r="Q77" s="92">
        <v>0</v>
      </c>
      <c r="R77" s="92">
        <v>28.087</v>
      </c>
      <c r="S77" s="92">
        <v>0</v>
      </c>
      <c r="T77" s="92">
        <v>0</v>
      </c>
      <c r="U77" s="92">
        <v>0</v>
      </c>
      <c r="V77" s="92">
        <v>28.087</v>
      </c>
      <c r="W77" s="93">
        <v>36277</v>
      </c>
      <c r="X77" s="93">
        <v>0</v>
      </c>
    </row>
    <row r="78" spans="1:24" s="89" customFormat="1" ht="30" x14ac:dyDescent="0.2">
      <c r="A78" s="90" t="s">
        <v>219</v>
      </c>
      <c r="B78" s="243">
        <v>26</v>
      </c>
      <c r="C78" s="90" t="s">
        <v>199</v>
      </c>
      <c r="D78" s="90" t="s">
        <v>226</v>
      </c>
      <c r="E78" s="90" t="s">
        <v>201</v>
      </c>
      <c r="F78" s="91">
        <v>56</v>
      </c>
      <c r="G78" s="91">
        <v>34</v>
      </c>
      <c r="H78" s="91">
        <v>4</v>
      </c>
      <c r="I78" s="91">
        <v>6</v>
      </c>
      <c r="J78" s="91">
        <v>0</v>
      </c>
      <c r="K78" s="92">
        <v>7</v>
      </c>
      <c r="L78" s="92">
        <v>4.25</v>
      </c>
      <c r="M78" s="92">
        <v>0.5</v>
      </c>
      <c r="N78" s="92">
        <v>0.75</v>
      </c>
      <c r="O78" s="92">
        <v>0</v>
      </c>
      <c r="P78" s="92">
        <v>11.25</v>
      </c>
      <c r="Q78" s="92">
        <v>28</v>
      </c>
      <c r="R78" s="92">
        <v>4.25</v>
      </c>
      <c r="S78" s="92">
        <v>0</v>
      </c>
      <c r="T78" s="92">
        <v>0</v>
      </c>
      <c r="U78" s="92">
        <v>0</v>
      </c>
      <c r="V78" s="92">
        <v>32.25</v>
      </c>
      <c r="W78" s="93">
        <v>343648</v>
      </c>
      <c r="X78" s="93">
        <v>0</v>
      </c>
    </row>
    <row r="79" spans="1:24" s="89" customFormat="1" ht="30" x14ac:dyDescent="0.2">
      <c r="A79" s="90" t="s">
        <v>219</v>
      </c>
      <c r="B79" s="243">
        <v>26</v>
      </c>
      <c r="C79" s="90" t="s">
        <v>199</v>
      </c>
      <c r="D79" s="90" t="s">
        <v>226</v>
      </c>
      <c r="E79" s="90" t="s">
        <v>202</v>
      </c>
      <c r="F79" s="91">
        <v>60</v>
      </c>
      <c r="G79" s="91">
        <v>40</v>
      </c>
      <c r="H79" s="91">
        <v>0</v>
      </c>
      <c r="I79" s="91">
        <v>0</v>
      </c>
      <c r="J79" s="91">
        <v>0</v>
      </c>
      <c r="K79" s="92">
        <v>7.5</v>
      </c>
      <c r="L79" s="92">
        <v>5</v>
      </c>
      <c r="M79" s="92">
        <v>0</v>
      </c>
      <c r="N79" s="92">
        <v>0</v>
      </c>
      <c r="O79" s="92">
        <v>0</v>
      </c>
      <c r="P79" s="92">
        <v>12.5</v>
      </c>
      <c r="Q79" s="92">
        <v>30</v>
      </c>
      <c r="R79" s="92">
        <v>5</v>
      </c>
      <c r="S79" s="92">
        <v>0</v>
      </c>
      <c r="T79" s="92">
        <v>0</v>
      </c>
      <c r="U79" s="92">
        <v>0</v>
      </c>
      <c r="V79" s="92">
        <v>35</v>
      </c>
      <c r="W79" s="93">
        <v>81136</v>
      </c>
      <c r="X79" s="93">
        <v>0</v>
      </c>
    </row>
    <row r="80" spans="1:24" s="89" customFormat="1" ht="30" x14ac:dyDescent="0.2">
      <c r="A80" s="90" t="s">
        <v>219</v>
      </c>
      <c r="B80" s="243">
        <v>26</v>
      </c>
      <c r="C80" s="90" t="s">
        <v>199</v>
      </c>
      <c r="D80" s="90" t="s">
        <v>226</v>
      </c>
      <c r="E80" s="90" t="s">
        <v>203</v>
      </c>
      <c r="F80" s="91">
        <v>87.5</v>
      </c>
      <c r="G80" s="91">
        <v>12.5</v>
      </c>
      <c r="H80" s="91">
        <v>0</v>
      </c>
      <c r="I80" s="91">
        <v>0</v>
      </c>
      <c r="J80" s="91">
        <v>0</v>
      </c>
      <c r="K80" s="92">
        <v>10.938000000000001</v>
      </c>
      <c r="L80" s="92">
        <v>1.5629999999999999</v>
      </c>
      <c r="M80" s="92">
        <v>0</v>
      </c>
      <c r="N80" s="92">
        <v>0</v>
      </c>
      <c r="O80" s="92">
        <v>0</v>
      </c>
      <c r="P80" s="92">
        <v>12.5</v>
      </c>
      <c r="Q80" s="92">
        <v>43.75</v>
      </c>
      <c r="R80" s="92">
        <v>1.5629999999999999</v>
      </c>
      <c r="S80" s="92">
        <v>0</v>
      </c>
      <c r="T80" s="92">
        <v>0</v>
      </c>
      <c r="U80" s="92">
        <v>0</v>
      </c>
      <c r="V80" s="92">
        <v>45.313000000000002</v>
      </c>
      <c r="W80" s="93">
        <v>76081</v>
      </c>
      <c r="X80" s="93">
        <v>0</v>
      </c>
    </row>
    <row r="81" spans="1:24" s="89" customFormat="1" ht="15" x14ac:dyDescent="0.2">
      <c r="A81" s="90" t="s">
        <v>227</v>
      </c>
      <c r="B81" s="243">
        <v>28</v>
      </c>
      <c r="C81" s="90" t="s">
        <v>199</v>
      </c>
      <c r="D81" s="90" t="s">
        <v>228</v>
      </c>
      <c r="E81" s="90" t="s">
        <v>201</v>
      </c>
      <c r="F81" s="91">
        <v>19.7</v>
      </c>
      <c r="G81" s="91">
        <v>42.1</v>
      </c>
      <c r="H81" s="91">
        <v>31.2</v>
      </c>
      <c r="I81" s="91">
        <v>7</v>
      </c>
      <c r="J81" s="91">
        <v>0</v>
      </c>
      <c r="K81" s="92">
        <v>12.430999999999999</v>
      </c>
      <c r="L81" s="92">
        <v>26.565000000000001</v>
      </c>
      <c r="M81" s="92">
        <v>19.687000000000001</v>
      </c>
      <c r="N81" s="92">
        <v>4.4169999999999998</v>
      </c>
      <c r="O81" s="92">
        <v>0</v>
      </c>
      <c r="P81" s="92">
        <v>38.996000000000002</v>
      </c>
      <c r="Q81" s="92">
        <v>49.722999999999999</v>
      </c>
      <c r="R81" s="92">
        <v>26.565000000000001</v>
      </c>
      <c r="S81" s="92">
        <v>0</v>
      </c>
      <c r="T81" s="92">
        <v>0</v>
      </c>
      <c r="U81" s="92">
        <v>0</v>
      </c>
      <c r="V81" s="92">
        <v>76.287999999999997</v>
      </c>
      <c r="W81" s="93">
        <v>585576</v>
      </c>
      <c r="X81" s="93">
        <v>0</v>
      </c>
    </row>
    <row r="82" spans="1:24" s="89" customFormat="1" ht="15" x14ac:dyDescent="0.2">
      <c r="A82" s="90" t="s">
        <v>227</v>
      </c>
      <c r="B82" s="243">
        <v>28</v>
      </c>
      <c r="C82" s="90" t="s">
        <v>199</v>
      </c>
      <c r="D82" s="90" t="s">
        <v>228</v>
      </c>
      <c r="E82" s="90" t="s">
        <v>202</v>
      </c>
      <c r="F82" s="91">
        <v>40</v>
      </c>
      <c r="G82" s="91">
        <v>27.1</v>
      </c>
      <c r="H82" s="91">
        <v>10</v>
      </c>
      <c r="I82" s="91">
        <v>22.9</v>
      </c>
      <c r="J82" s="91">
        <v>0</v>
      </c>
      <c r="K82" s="92">
        <v>25.24</v>
      </c>
      <c r="L82" s="92">
        <v>17.100000000000001</v>
      </c>
      <c r="M82" s="92">
        <v>6.31</v>
      </c>
      <c r="N82" s="92">
        <v>14.45</v>
      </c>
      <c r="O82" s="92">
        <v>0</v>
      </c>
      <c r="P82" s="92">
        <v>42.34</v>
      </c>
      <c r="Q82" s="92">
        <v>100.96</v>
      </c>
      <c r="R82" s="92">
        <v>17.100000000000001</v>
      </c>
      <c r="S82" s="92">
        <v>0</v>
      </c>
      <c r="T82" s="92">
        <v>0</v>
      </c>
      <c r="U82" s="92">
        <v>0</v>
      </c>
      <c r="V82" s="92">
        <v>118.06</v>
      </c>
      <c r="W82" s="93">
        <v>221792</v>
      </c>
      <c r="X82" s="93">
        <v>0</v>
      </c>
    </row>
    <row r="83" spans="1:24" s="89" customFormat="1" ht="15" x14ac:dyDescent="0.2">
      <c r="A83" s="90" t="s">
        <v>227</v>
      </c>
      <c r="B83" s="243">
        <v>28</v>
      </c>
      <c r="C83" s="90" t="s">
        <v>199</v>
      </c>
      <c r="D83" s="90" t="s">
        <v>228</v>
      </c>
      <c r="E83" s="90" t="s">
        <v>203</v>
      </c>
      <c r="F83" s="91">
        <v>70</v>
      </c>
      <c r="G83" s="91">
        <v>30</v>
      </c>
      <c r="H83" s="91">
        <v>0</v>
      </c>
      <c r="I83" s="91">
        <v>0</v>
      </c>
      <c r="J83" s="91">
        <v>0</v>
      </c>
      <c r="K83" s="92">
        <v>44.17</v>
      </c>
      <c r="L83" s="92">
        <v>18.93</v>
      </c>
      <c r="M83" s="92">
        <v>0</v>
      </c>
      <c r="N83" s="92">
        <v>0</v>
      </c>
      <c r="O83" s="92">
        <v>0</v>
      </c>
      <c r="P83" s="92">
        <v>63.1</v>
      </c>
      <c r="Q83" s="92">
        <v>176.68</v>
      </c>
      <c r="R83" s="92">
        <v>18.93</v>
      </c>
      <c r="S83" s="92">
        <v>0</v>
      </c>
      <c r="T83" s="92">
        <v>0</v>
      </c>
      <c r="U83" s="92">
        <v>0</v>
      </c>
      <c r="V83" s="92">
        <v>195.61</v>
      </c>
      <c r="W83" s="93">
        <v>255674</v>
      </c>
      <c r="X83" s="93">
        <v>0</v>
      </c>
    </row>
    <row r="84" spans="1:24" s="89" customFormat="1" ht="15" x14ac:dyDescent="0.2">
      <c r="A84" s="90" t="s">
        <v>227</v>
      </c>
      <c r="B84" s="243">
        <v>29</v>
      </c>
      <c r="C84" s="90" t="s">
        <v>199</v>
      </c>
      <c r="D84" s="90" t="s">
        <v>229</v>
      </c>
      <c r="E84" s="90" t="s">
        <v>201</v>
      </c>
      <c r="F84" s="91">
        <v>29.8</v>
      </c>
      <c r="G84" s="91">
        <v>42.1</v>
      </c>
      <c r="H84" s="91">
        <v>22</v>
      </c>
      <c r="I84" s="91">
        <v>6.1</v>
      </c>
      <c r="J84" s="91">
        <v>0</v>
      </c>
      <c r="K84" s="92">
        <v>9.2680000000000007</v>
      </c>
      <c r="L84" s="92">
        <v>13.093</v>
      </c>
      <c r="M84" s="92">
        <v>6.8419999999999996</v>
      </c>
      <c r="N84" s="92">
        <v>1.897</v>
      </c>
      <c r="O84" s="92">
        <v>0</v>
      </c>
      <c r="P84" s="92">
        <v>22.361000000000001</v>
      </c>
      <c r="Q84" s="92">
        <v>37.070999999999998</v>
      </c>
      <c r="R84" s="92">
        <v>13.093</v>
      </c>
      <c r="S84" s="92">
        <v>0</v>
      </c>
      <c r="T84" s="92">
        <v>0</v>
      </c>
      <c r="U84" s="92">
        <v>0</v>
      </c>
      <c r="V84" s="92">
        <v>50.164000000000001</v>
      </c>
      <c r="W84" s="93">
        <v>385055</v>
      </c>
      <c r="X84" s="93">
        <v>0</v>
      </c>
    </row>
    <row r="85" spans="1:24" s="89" customFormat="1" ht="15" x14ac:dyDescent="0.2">
      <c r="A85" s="90" t="s">
        <v>227</v>
      </c>
      <c r="B85" s="243">
        <v>29</v>
      </c>
      <c r="C85" s="90" t="s">
        <v>199</v>
      </c>
      <c r="D85" s="90" t="s">
        <v>229</v>
      </c>
      <c r="E85" s="90" t="s">
        <v>202</v>
      </c>
      <c r="F85" s="91">
        <v>50</v>
      </c>
      <c r="G85" s="91">
        <v>50</v>
      </c>
      <c r="H85" s="91">
        <v>0</v>
      </c>
      <c r="I85" s="91">
        <v>0</v>
      </c>
      <c r="J85" s="91">
        <v>0</v>
      </c>
      <c r="K85" s="92">
        <v>15.55</v>
      </c>
      <c r="L85" s="92">
        <v>15.55</v>
      </c>
      <c r="M85" s="92">
        <v>0</v>
      </c>
      <c r="N85" s="92">
        <v>0</v>
      </c>
      <c r="O85" s="92">
        <v>0</v>
      </c>
      <c r="P85" s="92">
        <v>31.1</v>
      </c>
      <c r="Q85" s="92">
        <v>62.2</v>
      </c>
      <c r="R85" s="92">
        <v>15.55</v>
      </c>
      <c r="S85" s="92">
        <v>0</v>
      </c>
      <c r="T85" s="92">
        <v>0</v>
      </c>
      <c r="U85" s="92">
        <v>0</v>
      </c>
      <c r="V85" s="92">
        <v>77.75</v>
      </c>
      <c r="W85" s="93">
        <v>146064</v>
      </c>
      <c r="X85" s="93">
        <v>0</v>
      </c>
    </row>
    <row r="86" spans="1:24" s="89" customFormat="1" ht="15" x14ac:dyDescent="0.2">
      <c r="A86" s="90" t="s">
        <v>227</v>
      </c>
      <c r="B86" s="243">
        <v>29</v>
      </c>
      <c r="C86" s="90" t="s">
        <v>199</v>
      </c>
      <c r="D86" s="90" t="s">
        <v>229</v>
      </c>
      <c r="E86" s="90" t="s">
        <v>203</v>
      </c>
      <c r="F86" s="91">
        <v>80</v>
      </c>
      <c r="G86" s="91">
        <v>20</v>
      </c>
      <c r="H86" s="91">
        <v>0</v>
      </c>
      <c r="I86" s="91">
        <v>0</v>
      </c>
      <c r="J86" s="91">
        <v>0</v>
      </c>
      <c r="K86" s="92">
        <v>24.88</v>
      </c>
      <c r="L86" s="92">
        <v>6.22</v>
      </c>
      <c r="M86" s="92">
        <v>0</v>
      </c>
      <c r="N86" s="92">
        <v>0</v>
      </c>
      <c r="O86" s="92">
        <v>0</v>
      </c>
      <c r="P86" s="92">
        <v>31.1</v>
      </c>
      <c r="Q86" s="92">
        <v>99.52</v>
      </c>
      <c r="R86" s="92">
        <v>6.22</v>
      </c>
      <c r="S86" s="92">
        <v>0</v>
      </c>
      <c r="T86" s="92">
        <v>0</v>
      </c>
      <c r="U86" s="92">
        <v>0</v>
      </c>
      <c r="V86" s="92">
        <v>105.74</v>
      </c>
      <c r="W86" s="93">
        <v>138209</v>
      </c>
      <c r="X86" s="93">
        <v>0</v>
      </c>
    </row>
    <row r="87" spans="1:24" s="89" customFormat="1" ht="15" x14ac:dyDescent="0.2">
      <c r="A87" s="90" t="s">
        <v>227</v>
      </c>
      <c r="B87" s="243">
        <v>30</v>
      </c>
      <c r="C87" s="90" t="s">
        <v>199</v>
      </c>
      <c r="D87" s="90" t="s">
        <v>230</v>
      </c>
      <c r="E87" s="90" t="s">
        <v>201</v>
      </c>
      <c r="F87" s="91">
        <v>30.6</v>
      </c>
      <c r="G87" s="91">
        <v>46.3</v>
      </c>
      <c r="H87" s="91">
        <v>22.2</v>
      </c>
      <c r="I87" s="91">
        <v>0.9</v>
      </c>
      <c r="J87" s="91">
        <v>0</v>
      </c>
      <c r="K87" s="92">
        <v>9.0879999999999992</v>
      </c>
      <c r="L87" s="92">
        <v>13.750999999999999</v>
      </c>
      <c r="M87" s="92">
        <v>6.593</v>
      </c>
      <c r="N87" s="92">
        <v>0.26700000000000002</v>
      </c>
      <c r="O87" s="92">
        <v>0</v>
      </c>
      <c r="P87" s="92">
        <v>22.838999999999999</v>
      </c>
      <c r="Q87" s="92">
        <v>36.353000000000002</v>
      </c>
      <c r="R87" s="92">
        <v>13.750999999999999</v>
      </c>
      <c r="S87" s="92">
        <v>0</v>
      </c>
      <c r="T87" s="92">
        <v>0</v>
      </c>
      <c r="U87" s="92">
        <v>0</v>
      </c>
      <c r="V87" s="92">
        <v>50.103999999999999</v>
      </c>
      <c r="W87" s="93">
        <v>384591</v>
      </c>
      <c r="X87" s="93">
        <v>0</v>
      </c>
    </row>
    <row r="88" spans="1:24" s="89" customFormat="1" ht="15" x14ac:dyDescent="0.2">
      <c r="A88" s="90" t="s">
        <v>227</v>
      </c>
      <c r="B88" s="243">
        <v>30</v>
      </c>
      <c r="C88" s="90" t="s">
        <v>199</v>
      </c>
      <c r="D88" s="90" t="s">
        <v>230</v>
      </c>
      <c r="E88" s="90" t="s">
        <v>202</v>
      </c>
      <c r="F88" s="91">
        <v>50</v>
      </c>
      <c r="G88" s="91">
        <v>50</v>
      </c>
      <c r="H88" s="91">
        <v>0</v>
      </c>
      <c r="I88" s="91">
        <v>0</v>
      </c>
      <c r="J88" s="91">
        <v>0</v>
      </c>
      <c r="K88" s="92">
        <v>14.85</v>
      </c>
      <c r="L88" s="92">
        <v>14.85</v>
      </c>
      <c r="M88" s="92">
        <v>0</v>
      </c>
      <c r="N88" s="92">
        <v>0</v>
      </c>
      <c r="O88" s="92">
        <v>0</v>
      </c>
      <c r="P88" s="92">
        <v>29.7</v>
      </c>
      <c r="Q88" s="92">
        <v>59.4</v>
      </c>
      <c r="R88" s="92">
        <v>14.85</v>
      </c>
      <c r="S88" s="92">
        <v>0</v>
      </c>
      <c r="T88" s="92">
        <v>0</v>
      </c>
      <c r="U88" s="92">
        <v>0</v>
      </c>
      <c r="V88" s="92">
        <v>74.25</v>
      </c>
      <c r="W88" s="93">
        <v>139489</v>
      </c>
      <c r="X88" s="93">
        <v>0</v>
      </c>
    </row>
    <row r="89" spans="1:24" s="89" customFormat="1" ht="15" x14ac:dyDescent="0.2">
      <c r="A89" s="90" t="s">
        <v>227</v>
      </c>
      <c r="B89" s="243">
        <v>30</v>
      </c>
      <c r="C89" s="90" t="s">
        <v>199</v>
      </c>
      <c r="D89" s="90" t="s">
        <v>230</v>
      </c>
      <c r="E89" s="90" t="s">
        <v>203</v>
      </c>
      <c r="F89" s="91">
        <v>60</v>
      </c>
      <c r="G89" s="91">
        <v>40</v>
      </c>
      <c r="H89" s="91">
        <v>0</v>
      </c>
      <c r="I89" s="91">
        <v>0</v>
      </c>
      <c r="J89" s="91">
        <v>0</v>
      </c>
      <c r="K89" s="92">
        <v>17.82</v>
      </c>
      <c r="L89" s="92">
        <v>11.88</v>
      </c>
      <c r="M89" s="92">
        <v>0</v>
      </c>
      <c r="N89" s="92">
        <v>0</v>
      </c>
      <c r="O89" s="92">
        <v>0</v>
      </c>
      <c r="P89" s="92">
        <v>29.7</v>
      </c>
      <c r="Q89" s="92">
        <v>71.28</v>
      </c>
      <c r="R89" s="92">
        <v>11.88</v>
      </c>
      <c r="S89" s="92">
        <v>0</v>
      </c>
      <c r="T89" s="92">
        <v>0</v>
      </c>
      <c r="U89" s="92">
        <v>0</v>
      </c>
      <c r="V89" s="92">
        <v>83.16</v>
      </c>
      <c r="W89" s="93">
        <v>108695</v>
      </c>
      <c r="X89" s="93">
        <v>0</v>
      </c>
    </row>
    <row r="90" spans="1:24" s="89" customFormat="1" ht="15" x14ac:dyDescent="0.2">
      <c r="A90" s="90" t="s">
        <v>227</v>
      </c>
      <c r="B90" s="243">
        <v>31</v>
      </c>
      <c r="C90" s="90" t="s">
        <v>199</v>
      </c>
      <c r="D90" s="90" t="s">
        <v>231</v>
      </c>
      <c r="E90" s="90" t="s">
        <v>201</v>
      </c>
      <c r="F90" s="91">
        <v>19</v>
      </c>
      <c r="G90" s="91">
        <v>42.9</v>
      </c>
      <c r="H90" s="91">
        <v>38.1</v>
      </c>
      <c r="I90" s="91">
        <v>0</v>
      </c>
      <c r="J90" s="91">
        <v>0</v>
      </c>
      <c r="K90" s="92">
        <v>1.1399999999999999</v>
      </c>
      <c r="L90" s="92">
        <v>2.5739999999999998</v>
      </c>
      <c r="M90" s="92">
        <v>2.286</v>
      </c>
      <c r="N90" s="92">
        <v>0</v>
      </c>
      <c r="O90" s="92">
        <v>0</v>
      </c>
      <c r="P90" s="92">
        <v>3.714</v>
      </c>
      <c r="Q90" s="92">
        <v>4.5599999999999996</v>
      </c>
      <c r="R90" s="92">
        <v>2.5739999999999998</v>
      </c>
      <c r="S90" s="92">
        <v>0</v>
      </c>
      <c r="T90" s="92">
        <v>0</v>
      </c>
      <c r="U90" s="92">
        <v>0</v>
      </c>
      <c r="V90" s="92">
        <v>7.1340000000000003</v>
      </c>
      <c r="W90" s="93">
        <v>54760</v>
      </c>
      <c r="X90" s="93">
        <v>0</v>
      </c>
    </row>
    <row r="91" spans="1:24" s="89" customFormat="1" ht="15" x14ac:dyDescent="0.2">
      <c r="A91" s="90" t="s">
        <v>227</v>
      </c>
      <c r="B91" s="243">
        <v>31</v>
      </c>
      <c r="C91" s="90" t="s">
        <v>199</v>
      </c>
      <c r="D91" s="90" t="s">
        <v>231</v>
      </c>
      <c r="E91" s="90" t="s">
        <v>202</v>
      </c>
      <c r="F91" s="91">
        <v>0</v>
      </c>
      <c r="G91" s="91">
        <v>100</v>
      </c>
      <c r="H91" s="91">
        <v>0</v>
      </c>
      <c r="I91" s="91">
        <v>0</v>
      </c>
      <c r="J91" s="91">
        <v>0</v>
      </c>
      <c r="K91" s="92">
        <v>0</v>
      </c>
      <c r="L91" s="92">
        <v>6</v>
      </c>
      <c r="M91" s="92">
        <v>0</v>
      </c>
      <c r="N91" s="92">
        <v>0</v>
      </c>
      <c r="O91" s="92">
        <v>0</v>
      </c>
      <c r="P91" s="92">
        <v>6</v>
      </c>
      <c r="Q91" s="92">
        <v>0</v>
      </c>
      <c r="R91" s="92">
        <v>6</v>
      </c>
      <c r="S91" s="92">
        <v>0</v>
      </c>
      <c r="T91" s="92">
        <v>0</v>
      </c>
      <c r="U91" s="92">
        <v>0</v>
      </c>
      <c r="V91" s="92">
        <v>6</v>
      </c>
      <c r="W91" s="93">
        <v>11272</v>
      </c>
      <c r="X91" s="93">
        <v>0</v>
      </c>
    </row>
    <row r="92" spans="1:24" s="89" customFormat="1" ht="15" x14ac:dyDescent="0.2">
      <c r="A92" s="90" t="s">
        <v>227</v>
      </c>
      <c r="B92" s="243">
        <v>31</v>
      </c>
      <c r="C92" s="90" t="s">
        <v>199</v>
      </c>
      <c r="D92" s="90" t="s">
        <v>231</v>
      </c>
      <c r="E92" s="90" t="s">
        <v>203</v>
      </c>
      <c r="F92" s="91">
        <v>10</v>
      </c>
      <c r="G92" s="91">
        <v>80</v>
      </c>
      <c r="H92" s="91">
        <v>10</v>
      </c>
      <c r="I92" s="91">
        <v>0</v>
      </c>
      <c r="J92" s="91">
        <v>0</v>
      </c>
      <c r="K92" s="92">
        <v>0.6</v>
      </c>
      <c r="L92" s="92">
        <v>4.8</v>
      </c>
      <c r="M92" s="92">
        <v>0.6</v>
      </c>
      <c r="N92" s="92">
        <v>0</v>
      </c>
      <c r="O92" s="92">
        <v>0</v>
      </c>
      <c r="P92" s="92">
        <v>5.4</v>
      </c>
      <c r="Q92" s="92">
        <v>2.4</v>
      </c>
      <c r="R92" s="92">
        <v>4.8</v>
      </c>
      <c r="S92" s="92">
        <v>0</v>
      </c>
      <c r="T92" s="92">
        <v>0</v>
      </c>
      <c r="U92" s="92">
        <v>0</v>
      </c>
      <c r="V92" s="92">
        <v>7.2</v>
      </c>
      <c r="W92" s="93">
        <v>9411</v>
      </c>
      <c r="X92" s="93">
        <v>0</v>
      </c>
    </row>
    <row r="93" spans="1:24" s="89" customFormat="1" ht="15" x14ac:dyDescent="0.2">
      <c r="A93" s="90" t="s">
        <v>227</v>
      </c>
      <c r="B93" s="243">
        <v>32</v>
      </c>
      <c r="C93" s="90" t="s">
        <v>199</v>
      </c>
      <c r="D93" s="90" t="s">
        <v>232</v>
      </c>
      <c r="E93" s="90" t="s">
        <v>201</v>
      </c>
      <c r="F93" s="91">
        <v>29.3</v>
      </c>
      <c r="G93" s="91">
        <v>41.4</v>
      </c>
      <c r="H93" s="91">
        <v>28.2</v>
      </c>
      <c r="I93" s="91">
        <v>1.1000000000000001</v>
      </c>
      <c r="J93" s="91">
        <v>0</v>
      </c>
      <c r="K93" s="92">
        <v>7.3250000000000002</v>
      </c>
      <c r="L93" s="92">
        <v>10.35</v>
      </c>
      <c r="M93" s="92">
        <v>7.05</v>
      </c>
      <c r="N93" s="92">
        <v>0.27500000000000002</v>
      </c>
      <c r="O93" s="92">
        <v>0</v>
      </c>
      <c r="P93" s="92">
        <v>17.675000000000001</v>
      </c>
      <c r="Q93" s="92">
        <v>29.3</v>
      </c>
      <c r="R93" s="92">
        <v>10.35</v>
      </c>
      <c r="S93" s="92">
        <v>0</v>
      </c>
      <c r="T93" s="92">
        <v>0</v>
      </c>
      <c r="U93" s="92">
        <v>0</v>
      </c>
      <c r="V93" s="92">
        <v>39.65</v>
      </c>
      <c r="W93" s="93">
        <v>304348</v>
      </c>
      <c r="X93" s="93">
        <v>0</v>
      </c>
    </row>
    <row r="94" spans="1:24" s="89" customFormat="1" ht="15" x14ac:dyDescent="0.2">
      <c r="A94" s="90" t="s">
        <v>227</v>
      </c>
      <c r="B94" s="243">
        <v>32</v>
      </c>
      <c r="C94" s="90" t="s">
        <v>199</v>
      </c>
      <c r="D94" s="90" t="s">
        <v>232</v>
      </c>
      <c r="E94" s="90" t="s">
        <v>202</v>
      </c>
      <c r="F94" s="91">
        <v>30</v>
      </c>
      <c r="G94" s="91">
        <v>60</v>
      </c>
      <c r="H94" s="91">
        <v>10</v>
      </c>
      <c r="I94" s="91">
        <v>0</v>
      </c>
      <c r="J94" s="91">
        <v>0</v>
      </c>
      <c r="K94" s="92">
        <v>7.5</v>
      </c>
      <c r="L94" s="92">
        <v>15</v>
      </c>
      <c r="M94" s="92">
        <v>2.5</v>
      </c>
      <c r="N94" s="92">
        <v>0</v>
      </c>
      <c r="O94" s="92">
        <v>0</v>
      </c>
      <c r="P94" s="92">
        <v>22.5</v>
      </c>
      <c r="Q94" s="92">
        <v>30</v>
      </c>
      <c r="R94" s="92">
        <v>15</v>
      </c>
      <c r="S94" s="92">
        <v>0</v>
      </c>
      <c r="T94" s="92">
        <v>0</v>
      </c>
      <c r="U94" s="92">
        <v>0</v>
      </c>
      <c r="V94" s="92">
        <v>45</v>
      </c>
      <c r="W94" s="93">
        <v>84539</v>
      </c>
      <c r="X94" s="93">
        <v>0</v>
      </c>
    </row>
    <row r="95" spans="1:24" s="89" customFormat="1" ht="15" x14ac:dyDescent="0.2">
      <c r="A95" s="90" t="s">
        <v>227</v>
      </c>
      <c r="B95" s="243">
        <v>32</v>
      </c>
      <c r="C95" s="90" t="s">
        <v>199</v>
      </c>
      <c r="D95" s="90" t="s">
        <v>232</v>
      </c>
      <c r="E95" s="90" t="s">
        <v>203</v>
      </c>
      <c r="F95" s="91">
        <v>60</v>
      </c>
      <c r="G95" s="91">
        <v>40</v>
      </c>
      <c r="H95" s="91">
        <v>0</v>
      </c>
      <c r="I95" s="91">
        <v>0</v>
      </c>
      <c r="J95" s="91">
        <v>0</v>
      </c>
      <c r="K95" s="92">
        <v>15</v>
      </c>
      <c r="L95" s="92">
        <v>10</v>
      </c>
      <c r="M95" s="92">
        <v>0</v>
      </c>
      <c r="N95" s="92">
        <v>0</v>
      </c>
      <c r="O95" s="92">
        <v>0</v>
      </c>
      <c r="P95" s="92">
        <v>25</v>
      </c>
      <c r="Q95" s="92">
        <v>60</v>
      </c>
      <c r="R95" s="92">
        <v>10</v>
      </c>
      <c r="S95" s="92">
        <v>0</v>
      </c>
      <c r="T95" s="92">
        <v>0</v>
      </c>
      <c r="U95" s="92">
        <v>0</v>
      </c>
      <c r="V95" s="92">
        <v>70</v>
      </c>
      <c r="W95" s="93">
        <v>91494</v>
      </c>
      <c r="X95" s="93">
        <v>0</v>
      </c>
    </row>
    <row r="96" spans="1:24" s="89" customFormat="1" ht="15" x14ac:dyDescent="0.2">
      <c r="A96" s="90" t="s">
        <v>227</v>
      </c>
      <c r="B96" s="243">
        <v>33</v>
      </c>
      <c r="C96" s="90" t="s">
        <v>199</v>
      </c>
      <c r="D96" s="90" t="s">
        <v>233</v>
      </c>
      <c r="E96" s="90" t="s">
        <v>201</v>
      </c>
      <c r="F96" s="91">
        <v>37</v>
      </c>
      <c r="G96" s="91">
        <v>40.799999999999997</v>
      </c>
      <c r="H96" s="91">
        <v>22.2</v>
      </c>
      <c r="I96" s="91">
        <v>0</v>
      </c>
      <c r="J96" s="91">
        <v>0</v>
      </c>
      <c r="K96" s="92">
        <v>3.996</v>
      </c>
      <c r="L96" s="92">
        <v>4.4059999999999997</v>
      </c>
      <c r="M96" s="92">
        <v>2.3980000000000001</v>
      </c>
      <c r="N96" s="92">
        <v>0</v>
      </c>
      <c r="O96" s="92">
        <v>0</v>
      </c>
      <c r="P96" s="92">
        <v>8.4019999999999992</v>
      </c>
      <c r="Q96" s="92">
        <v>15.984</v>
      </c>
      <c r="R96" s="92">
        <v>4.4059999999999997</v>
      </c>
      <c r="S96" s="92">
        <v>0</v>
      </c>
      <c r="T96" s="92">
        <v>0</v>
      </c>
      <c r="U96" s="92">
        <v>0</v>
      </c>
      <c r="V96" s="92">
        <v>20.39</v>
      </c>
      <c r="W96" s="93">
        <v>156514</v>
      </c>
      <c r="X96" s="93">
        <v>0</v>
      </c>
    </row>
    <row r="97" spans="1:24" s="89" customFormat="1" ht="15" x14ac:dyDescent="0.2">
      <c r="A97" s="90" t="s">
        <v>227</v>
      </c>
      <c r="B97" s="243">
        <v>33</v>
      </c>
      <c r="C97" s="90" t="s">
        <v>199</v>
      </c>
      <c r="D97" s="90" t="s">
        <v>233</v>
      </c>
      <c r="E97" s="90" t="s">
        <v>202</v>
      </c>
      <c r="F97" s="91">
        <v>20</v>
      </c>
      <c r="G97" s="91">
        <v>60</v>
      </c>
      <c r="H97" s="91">
        <v>20</v>
      </c>
      <c r="I97" s="91">
        <v>0</v>
      </c>
      <c r="J97" s="91">
        <v>0</v>
      </c>
      <c r="K97" s="92">
        <v>2.16</v>
      </c>
      <c r="L97" s="92">
        <v>6.48</v>
      </c>
      <c r="M97" s="92">
        <v>2.16</v>
      </c>
      <c r="N97" s="92">
        <v>0</v>
      </c>
      <c r="O97" s="92">
        <v>0</v>
      </c>
      <c r="P97" s="92">
        <v>8.64</v>
      </c>
      <c r="Q97" s="92">
        <v>8.64</v>
      </c>
      <c r="R97" s="92">
        <v>6.48</v>
      </c>
      <c r="S97" s="92">
        <v>0</v>
      </c>
      <c r="T97" s="92">
        <v>0</v>
      </c>
      <c r="U97" s="92">
        <v>0</v>
      </c>
      <c r="V97" s="92">
        <v>15.12</v>
      </c>
      <c r="W97" s="93">
        <v>28405</v>
      </c>
      <c r="X97" s="93">
        <v>0</v>
      </c>
    </row>
    <row r="98" spans="1:24" s="89" customFormat="1" ht="15" x14ac:dyDescent="0.2">
      <c r="A98" s="90" t="s">
        <v>227</v>
      </c>
      <c r="B98" s="243">
        <v>33</v>
      </c>
      <c r="C98" s="90" t="s">
        <v>199</v>
      </c>
      <c r="D98" s="90" t="s">
        <v>233</v>
      </c>
      <c r="E98" s="90" t="s">
        <v>203</v>
      </c>
      <c r="F98" s="91">
        <v>30</v>
      </c>
      <c r="G98" s="91">
        <v>70</v>
      </c>
      <c r="H98" s="91">
        <v>0</v>
      </c>
      <c r="I98" s="91">
        <v>0</v>
      </c>
      <c r="J98" s="91">
        <v>0</v>
      </c>
      <c r="K98" s="92">
        <v>3.24</v>
      </c>
      <c r="L98" s="92">
        <v>7.56</v>
      </c>
      <c r="M98" s="92">
        <v>0</v>
      </c>
      <c r="N98" s="92">
        <v>0</v>
      </c>
      <c r="O98" s="92">
        <v>0</v>
      </c>
      <c r="P98" s="92">
        <v>10.8</v>
      </c>
      <c r="Q98" s="92">
        <v>12.96</v>
      </c>
      <c r="R98" s="92">
        <v>7.56</v>
      </c>
      <c r="S98" s="92">
        <v>0</v>
      </c>
      <c r="T98" s="92">
        <v>0</v>
      </c>
      <c r="U98" s="92">
        <v>0</v>
      </c>
      <c r="V98" s="92">
        <v>20.52</v>
      </c>
      <c r="W98" s="93">
        <v>26821</v>
      </c>
      <c r="X98" s="93">
        <v>0</v>
      </c>
    </row>
    <row r="99" spans="1:24" s="89" customFormat="1" ht="15" x14ac:dyDescent="0.2">
      <c r="A99" s="90" t="s">
        <v>227</v>
      </c>
      <c r="B99" s="243">
        <v>34</v>
      </c>
      <c r="C99" s="90" t="s">
        <v>198</v>
      </c>
      <c r="D99" s="90" t="s">
        <v>234</v>
      </c>
      <c r="E99" s="90" t="s">
        <v>201</v>
      </c>
      <c r="F99" s="91">
        <v>17.5</v>
      </c>
      <c r="G99" s="91">
        <v>54.4</v>
      </c>
      <c r="H99" s="91">
        <v>26.3</v>
      </c>
      <c r="I99" s="91">
        <v>1.8</v>
      </c>
      <c r="J99" s="91">
        <v>0</v>
      </c>
      <c r="K99" s="92">
        <v>2.73</v>
      </c>
      <c r="L99" s="92">
        <v>8.4860000000000007</v>
      </c>
      <c r="M99" s="92">
        <v>4.1029999999999998</v>
      </c>
      <c r="N99" s="92">
        <v>0.28100000000000003</v>
      </c>
      <c r="O99" s="92">
        <v>0</v>
      </c>
      <c r="P99" s="92">
        <v>11.215999999999999</v>
      </c>
      <c r="Q99" s="92">
        <v>10.92</v>
      </c>
      <c r="R99" s="92">
        <v>8.4860000000000007</v>
      </c>
      <c r="S99" s="92">
        <v>0</v>
      </c>
      <c r="T99" s="92">
        <v>0</v>
      </c>
      <c r="U99" s="92">
        <v>0</v>
      </c>
      <c r="V99" s="92">
        <v>19.405999999999999</v>
      </c>
      <c r="W99" s="93">
        <v>193649</v>
      </c>
      <c r="X99" s="93">
        <v>0</v>
      </c>
    </row>
    <row r="100" spans="1:24" s="89" customFormat="1" ht="15" x14ac:dyDescent="0.2">
      <c r="A100" s="90" t="s">
        <v>227</v>
      </c>
      <c r="B100" s="243">
        <v>34</v>
      </c>
      <c r="C100" s="90" t="s">
        <v>198</v>
      </c>
      <c r="D100" s="90" t="s">
        <v>234</v>
      </c>
      <c r="E100" s="90" t="s">
        <v>202</v>
      </c>
      <c r="F100" s="91">
        <v>60</v>
      </c>
      <c r="G100" s="91">
        <v>40</v>
      </c>
      <c r="H100" s="91">
        <v>0</v>
      </c>
      <c r="I100" s="91">
        <v>0</v>
      </c>
      <c r="J100" s="91">
        <v>0</v>
      </c>
      <c r="K100" s="92">
        <v>9.36</v>
      </c>
      <c r="L100" s="92">
        <v>6.24</v>
      </c>
      <c r="M100" s="92">
        <v>0</v>
      </c>
      <c r="N100" s="92">
        <v>0</v>
      </c>
      <c r="O100" s="92">
        <v>0</v>
      </c>
      <c r="P100" s="92">
        <v>15.6</v>
      </c>
      <c r="Q100" s="92">
        <v>37.44</v>
      </c>
      <c r="R100" s="92">
        <v>6.24</v>
      </c>
      <c r="S100" s="92">
        <v>0</v>
      </c>
      <c r="T100" s="92">
        <v>0</v>
      </c>
      <c r="U100" s="92">
        <v>0</v>
      </c>
      <c r="V100" s="92">
        <v>43.68</v>
      </c>
      <c r="W100" s="93">
        <v>106677</v>
      </c>
      <c r="X100" s="93">
        <v>0</v>
      </c>
    </row>
    <row r="101" spans="1:24" s="89" customFormat="1" ht="15" x14ac:dyDescent="0.2">
      <c r="A101" s="90" t="s">
        <v>227</v>
      </c>
      <c r="B101" s="243">
        <v>34</v>
      </c>
      <c r="C101" s="90" t="s">
        <v>198</v>
      </c>
      <c r="D101" s="90" t="s">
        <v>234</v>
      </c>
      <c r="E101" s="90" t="s">
        <v>203</v>
      </c>
      <c r="F101" s="91">
        <v>70</v>
      </c>
      <c r="G101" s="91">
        <v>30</v>
      </c>
      <c r="H101" s="91">
        <v>0</v>
      </c>
      <c r="I101" s="91">
        <v>0</v>
      </c>
      <c r="J101" s="91">
        <v>0</v>
      </c>
      <c r="K101" s="92">
        <v>10.92</v>
      </c>
      <c r="L101" s="92">
        <v>4.68</v>
      </c>
      <c r="M101" s="92">
        <v>0</v>
      </c>
      <c r="N101" s="92">
        <v>0</v>
      </c>
      <c r="O101" s="92">
        <v>0</v>
      </c>
      <c r="P101" s="92">
        <v>15.6</v>
      </c>
      <c r="Q101" s="92">
        <v>43.68</v>
      </c>
      <c r="R101" s="92">
        <v>4.68</v>
      </c>
      <c r="S101" s="92">
        <v>0</v>
      </c>
      <c r="T101" s="92">
        <v>0</v>
      </c>
      <c r="U101" s="92">
        <v>0</v>
      </c>
      <c r="V101" s="92">
        <v>48.36</v>
      </c>
      <c r="W101" s="93">
        <v>82172</v>
      </c>
      <c r="X101" s="93">
        <v>0</v>
      </c>
    </row>
    <row r="102" spans="1:24" s="89" customFormat="1" ht="15" x14ac:dyDescent="0.2">
      <c r="A102" s="90" t="s">
        <v>227</v>
      </c>
      <c r="B102" s="243">
        <v>34</v>
      </c>
      <c r="C102" s="90" t="s">
        <v>209</v>
      </c>
      <c r="D102" s="90" t="s">
        <v>234</v>
      </c>
      <c r="E102" s="90" t="s">
        <v>201</v>
      </c>
      <c r="F102" s="91">
        <v>12.2</v>
      </c>
      <c r="G102" s="91">
        <v>41.9</v>
      </c>
      <c r="H102" s="91">
        <v>37.799999999999997</v>
      </c>
      <c r="I102" s="91">
        <v>8.1</v>
      </c>
      <c r="J102" s="91">
        <v>0</v>
      </c>
      <c r="K102" s="92">
        <v>2.5680000000000001</v>
      </c>
      <c r="L102" s="92">
        <v>8.82</v>
      </c>
      <c r="M102" s="92">
        <v>7.9569999999999999</v>
      </c>
      <c r="N102" s="92">
        <v>1.7050000000000001</v>
      </c>
      <c r="O102" s="92">
        <v>0</v>
      </c>
      <c r="P102" s="92">
        <v>11.388</v>
      </c>
      <c r="Q102" s="92">
        <v>10.272</v>
      </c>
      <c r="R102" s="92">
        <v>8.82</v>
      </c>
      <c r="S102" s="92">
        <v>0</v>
      </c>
      <c r="T102" s="92">
        <v>0</v>
      </c>
      <c r="U102" s="92">
        <v>0</v>
      </c>
      <c r="V102" s="92">
        <v>19.091999999999999</v>
      </c>
      <c r="W102" s="93">
        <v>190516</v>
      </c>
      <c r="X102" s="93">
        <v>0</v>
      </c>
    </row>
    <row r="103" spans="1:24" s="89" customFormat="1" ht="15" x14ac:dyDescent="0.2">
      <c r="A103" s="90" t="s">
        <v>227</v>
      </c>
      <c r="B103" s="243">
        <v>34</v>
      </c>
      <c r="C103" s="90" t="s">
        <v>209</v>
      </c>
      <c r="D103" s="90" t="s">
        <v>234</v>
      </c>
      <c r="E103" s="90" t="s">
        <v>202</v>
      </c>
      <c r="F103" s="91">
        <v>63.3</v>
      </c>
      <c r="G103" s="91">
        <v>36.700000000000003</v>
      </c>
      <c r="H103" s="91">
        <v>0</v>
      </c>
      <c r="I103" s="91">
        <v>0</v>
      </c>
      <c r="J103" s="91">
        <v>0</v>
      </c>
      <c r="K103" s="92">
        <v>13.324999999999999</v>
      </c>
      <c r="L103" s="92">
        <v>7.7249999999999996</v>
      </c>
      <c r="M103" s="92">
        <v>0</v>
      </c>
      <c r="N103" s="92">
        <v>0</v>
      </c>
      <c r="O103" s="92">
        <v>0</v>
      </c>
      <c r="P103" s="92">
        <v>21.05</v>
      </c>
      <c r="Q103" s="92">
        <v>53.298999999999999</v>
      </c>
      <c r="R103" s="92">
        <v>7.7249999999999996</v>
      </c>
      <c r="S103" s="92">
        <v>0</v>
      </c>
      <c r="T103" s="92">
        <v>0</v>
      </c>
      <c r="U103" s="92">
        <v>0</v>
      </c>
      <c r="V103" s="92">
        <v>61.024000000000001</v>
      </c>
      <c r="W103" s="93">
        <v>149034</v>
      </c>
      <c r="X103" s="93">
        <v>0</v>
      </c>
    </row>
    <row r="104" spans="1:24" s="89" customFormat="1" ht="15" x14ac:dyDescent="0.2">
      <c r="A104" s="90" t="s">
        <v>227</v>
      </c>
      <c r="B104" s="243">
        <v>34</v>
      </c>
      <c r="C104" s="90" t="s">
        <v>209</v>
      </c>
      <c r="D104" s="90" t="s">
        <v>234</v>
      </c>
      <c r="E104" s="90" t="s">
        <v>203</v>
      </c>
      <c r="F104" s="91">
        <v>90</v>
      </c>
      <c r="G104" s="91">
        <v>10</v>
      </c>
      <c r="H104" s="91">
        <v>0</v>
      </c>
      <c r="I104" s="91">
        <v>0</v>
      </c>
      <c r="J104" s="91">
        <v>0</v>
      </c>
      <c r="K104" s="92">
        <v>18.945</v>
      </c>
      <c r="L104" s="92">
        <v>2.105</v>
      </c>
      <c r="M104" s="92">
        <v>0</v>
      </c>
      <c r="N104" s="92">
        <v>0</v>
      </c>
      <c r="O104" s="92">
        <v>0</v>
      </c>
      <c r="P104" s="92">
        <v>21.05</v>
      </c>
      <c r="Q104" s="92">
        <v>75.78</v>
      </c>
      <c r="R104" s="92">
        <v>2.105</v>
      </c>
      <c r="S104" s="92">
        <v>0</v>
      </c>
      <c r="T104" s="92">
        <v>0</v>
      </c>
      <c r="U104" s="92">
        <v>0</v>
      </c>
      <c r="V104" s="92">
        <v>77.885000000000005</v>
      </c>
      <c r="W104" s="93">
        <v>132341</v>
      </c>
      <c r="X104" s="93">
        <v>0</v>
      </c>
    </row>
    <row r="105" spans="1:24" s="89" customFormat="1" ht="15" x14ac:dyDescent="0.2">
      <c r="A105" s="90" t="s">
        <v>227</v>
      </c>
      <c r="B105" s="243">
        <v>35</v>
      </c>
      <c r="C105" s="90" t="s">
        <v>198</v>
      </c>
      <c r="D105" s="90" t="s">
        <v>235</v>
      </c>
      <c r="E105" s="90" t="s">
        <v>201</v>
      </c>
      <c r="F105" s="91">
        <v>30.6</v>
      </c>
      <c r="G105" s="91">
        <v>42.9</v>
      </c>
      <c r="H105" s="91">
        <v>24.5</v>
      </c>
      <c r="I105" s="91">
        <v>2</v>
      </c>
      <c r="J105" s="91">
        <v>0</v>
      </c>
      <c r="K105" s="92">
        <v>4.5590000000000002</v>
      </c>
      <c r="L105" s="92">
        <v>6.3920000000000003</v>
      </c>
      <c r="M105" s="92">
        <v>3.6509999999999998</v>
      </c>
      <c r="N105" s="92">
        <v>0.29799999999999999</v>
      </c>
      <c r="O105" s="92">
        <v>0</v>
      </c>
      <c r="P105" s="92">
        <v>10.951000000000001</v>
      </c>
      <c r="Q105" s="92">
        <v>18.238</v>
      </c>
      <c r="R105" s="92">
        <v>6.3920000000000003</v>
      </c>
      <c r="S105" s="92">
        <v>0</v>
      </c>
      <c r="T105" s="92">
        <v>0</v>
      </c>
      <c r="U105" s="92">
        <v>0</v>
      </c>
      <c r="V105" s="92">
        <v>24.63</v>
      </c>
      <c r="W105" s="93">
        <v>245771</v>
      </c>
      <c r="X105" s="93">
        <v>0</v>
      </c>
    </row>
    <row r="106" spans="1:24" s="89" customFormat="1" ht="15" x14ac:dyDescent="0.2">
      <c r="A106" s="90" t="s">
        <v>227</v>
      </c>
      <c r="B106" s="243">
        <v>35</v>
      </c>
      <c r="C106" s="90" t="s">
        <v>198</v>
      </c>
      <c r="D106" s="90" t="s">
        <v>235</v>
      </c>
      <c r="E106" s="90" t="s">
        <v>202</v>
      </c>
      <c r="F106" s="91">
        <v>70</v>
      </c>
      <c r="G106" s="91">
        <v>30</v>
      </c>
      <c r="H106" s="91">
        <v>0</v>
      </c>
      <c r="I106" s="91">
        <v>0</v>
      </c>
      <c r="J106" s="91">
        <v>0</v>
      </c>
      <c r="K106" s="92">
        <v>10.43</v>
      </c>
      <c r="L106" s="92">
        <v>4.47</v>
      </c>
      <c r="M106" s="92">
        <v>0</v>
      </c>
      <c r="N106" s="92">
        <v>0</v>
      </c>
      <c r="O106" s="92">
        <v>0</v>
      </c>
      <c r="P106" s="92">
        <v>14.9</v>
      </c>
      <c r="Q106" s="92">
        <v>41.72</v>
      </c>
      <c r="R106" s="92">
        <v>4.47</v>
      </c>
      <c r="S106" s="92">
        <v>0</v>
      </c>
      <c r="T106" s="92">
        <v>0</v>
      </c>
      <c r="U106" s="92">
        <v>0</v>
      </c>
      <c r="V106" s="92">
        <v>46.19</v>
      </c>
      <c r="W106" s="93">
        <v>112806</v>
      </c>
      <c r="X106" s="93">
        <v>0</v>
      </c>
    </row>
    <row r="107" spans="1:24" s="89" customFormat="1" ht="15" x14ac:dyDescent="0.2">
      <c r="A107" s="90" t="s">
        <v>227</v>
      </c>
      <c r="B107" s="243">
        <v>35</v>
      </c>
      <c r="C107" s="90" t="s">
        <v>198</v>
      </c>
      <c r="D107" s="90" t="s">
        <v>235</v>
      </c>
      <c r="E107" s="90" t="s">
        <v>203</v>
      </c>
      <c r="F107" s="91">
        <v>60</v>
      </c>
      <c r="G107" s="91">
        <v>40</v>
      </c>
      <c r="H107" s="91">
        <v>0</v>
      </c>
      <c r="I107" s="91">
        <v>0</v>
      </c>
      <c r="J107" s="91">
        <v>0</v>
      </c>
      <c r="K107" s="92">
        <v>8.94</v>
      </c>
      <c r="L107" s="92">
        <v>5.96</v>
      </c>
      <c r="M107" s="92">
        <v>0</v>
      </c>
      <c r="N107" s="92">
        <v>0</v>
      </c>
      <c r="O107" s="92">
        <v>0</v>
      </c>
      <c r="P107" s="92">
        <v>14.9</v>
      </c>
      <c r="Q107" s="92">
        <v>35.76</v>
      </c>
      <c r="R107" s="92">
        <v>5.96</v>
      </c>
      <c r="S107" s="92">
        <v>0</v>
      </c>
      <c r="T107" s="92">
        <v>0</v>
      </c>
      <c r="U107" s="92">
        <v>0</v>
      </c>
      <c r="V107" s="92">
        <v>41.72</v>
      </c>
      <c r="W107" s="93">
        <v>70890</v>
      </c>
      <c r="X107" s="93">
        <v>0</v>
      </c>
    </row>
    <row r="108" spans="1:24" s="89" customFormat="1" ht="15" x14ac:dyDescent="0.2">
      <c r="A108" s="90" t="s">
        <v>227</v>
      </c>
      <c r="B108" s="243">
        <v>35</v>
      </c>
      <c r="C108" s="90" t="s">
        <v>209</v>
      </c>
      <c r="D108" s="90" t="s">
        <v>235</v>
      </c>
      <c r="E108" s="90" t="s">
        <v>201</v>
      </c>
      <c r="F108" s="91">
        <v>6.8</v>
      </c>
      <c r="G108" s="91">
        <v>50</v>
      </c>
      <c r="H108" s="91">
        <v>38.700000000000003</v>
      </c>
      <c r="I108" s="91">
        <v>4.5</v>
      </c>
      <c r="J108" s="91">
        <v>0</v>
      </c>
      <c r="K108" s="92">
        <v>0.95199999999999996</v>
      </c>
      <c r="L108" s="92">
        <v>7</v>
      </c>
      <c r="M108" s="92">
        <v>5.4180000000000001</v>
      </c>
      <c r="N108" s="92">
        <v>0.63</v>
      </c>
      <c r="O108" s="92">
        <v>0</v>
      </c>
      <c r="P108" s="92">
        <v>7.952</v>
      </c>
      <c r="Q108" s="92">
        <v>3.8079999999999998</v>
      </c>
      <c r="R108" s="92">
        <v>7</v>
      </c>
      <c r="S108" s="92">
        <v>0</v>
      </c>
      <c r="T108" s="92">
        <v>0</v>
      </c>
      <c r="U108" s="92">
        <v>0</v>
      </c>
      <c r="V108" s="92">
        <v>10.808</v>
      </c>
      <c r="W108" s="93">
        <v>107849</v>
      </c>
      <c r="X108" s="93">
        <v>0</v>
      </c>
    </row>
    <row r="109" spans="1:24" s="89" customFormat="1" ht="15" x14ac:dyDescent="0.2">
      <c r="A109" s="90" t="s">
        <v>227</v>
      </c>
      <c r="B109" s="243">
        <v>35</v>
      </c>
      <c r="C109" s="90" t="s">
        <v>209</v>
      </c>
      <c r="D109" s="90" t="s">
        <v>235</v>
      </c>
      <c r="E109" s="90" t="s">
        <v>202</v>
      </c>
      <c r="F109" s="91">
        <v>80</v>
      </c>
      <c r="G109" s="91">
        <v>20</v>
      </c>
      <c r="H109" s="91">
        <v>0</v>
      </c>
      <c r="I109" s="91">
        <v>0</v>
      </c>
      <c r="J109" s="91">
        <v>0</v>
      </c>
      <c r="K109" s="92">
        <v>11.2</v>
      </c>
      <c r="L109" s="92">
        <v>2.8</v>
      </c>
      <c r="M109" s="92">
        <v>0</v>
      </c>
      <c r="N109" s="92">
        <v>0</v>
      </c>
      <c r="O109" s="92">
        <v>0</v>
      </c>
      <c r="P109" s="92">
        <v>14</v>
      </c>
      <c r="Q109" s="92">
        <v>44.8</v>
      </c>
      <c r="R109" s="92">
        <v>2.8</v>
      </c>
      <c r="S109" s="92">
        <v>0</v>
      </c>
      <c r="T109" s="92">
        <v>0</v>
      </c>
      <c r="U109" s="92">
        <v>0</v>
      </c>
      <c r="V109" s="92">
        <v>47.6</v>
      </c>
      <c r="W109" s="93">
        <v>116250</v>
      </c>
      <c r="X109" s="93">
        <v>0</v>
      </c>
    </row>
    <row r="110" spans="1:24" s="89" customFormat="1" ht="15" x14ac:dyDescent="0.2">
      <c r="A110" s="90" t="s">
        <v>227</v>
      </c>
      <c r="B110" s="243">
        <v>35</v>
      </c>
      <c r="C110" s="90" t="s">
        <v>209</v>
      </c>
      <c r="D110" s="90" t="s">
        <v>235</v>
      </c>
      <c r="E110" s="90" t="s">
        <v>203</v>
      </c>
      <c r="F110" s="91">
        <v>10</v>
      </c>
      <c r="G110" s="91">
        <v>80</v>
      </c>
      <c r="H110" s="91">
        <v>10</v>
      </c>
      <c r="I110" s="91">
        <v>0</v>
      </c>
      <c r="J110" s="91">
        <v>0</v>
      </c>
      <c r="K110" s="92">
        <v>1.4</v>
      </c>
      <c r="L110" s="92">
        <v>11.2</v>
      </c>
      <c r="M110" s="92">
        <v>1.4</v>
      </c>
      <c r="N110" s="92">
        <v>0</v>
      </c>
      <c r="O110" s="92">
        <v>0</v>
      </c>
      <c r="P110" s="92">
        <v>12.6</v>
      </c>
      <c r="Q110" s="92">
        <v>5.6</v>
      </c>
      <c r="R110" s="92">
        <v>11.2</v>
      </c>
      <c r="S110" s="92">
        <v>0</v>
      </c>
      <c r="T110" s="92">
        <v>0</v>
      </c>
      <c r="U110" s="92">
        <v>0</v>
      </c>
      <c r="V110" s="92">
        <v>16.8</v>
      </c>
      <c r="W110" s="93">
        <v>28546</v>
      </c>
      <c r="X110" s="93">
        <v>0</v>
      </c>
    </row>
    <row r="111" spans="1:24" s="89" customFormat="1" ht="30" x14ac:dyDescent="0.2">
      <c r="A111" s="90" t="s">
        <v>227</v>
      </c>
      <c r="B111" s="243">
        <v>36</v>
      </c>
      <c r="C111" s="90" t="s">
        <v>199</v>
      </c>
      <c r="D111" s="90" t="s">
        <v>236</v>
      </c>
      <c r="E111" s="90" t="s">
        <v>201</v>
      </c>
      <c r="F111" s="91">
        <v>35.200000000000003</v>
      </c>
      <c r="G111" s="91">
        <v>37.5</v>
      </c>
      <c r="H111" s="91">
        <v>21.6</v>
      </c>
      <c r="I111" s="91">
        <v>5.7</v>
      </c>
      <c r="J111" s="91">
        <v>0</v>
      </c>
      <c r="K111" s="92">
        <v>8.73</v>
      </c>
      <c r="L111" s="92">
        <v>9.3000000000000007</v>
      </c>
      <c r="M111" s="92">
        <v>5.3570000000000002</v>
      </c>
      <c r="N111" s="92">
        <v>1.4139999999999999</v>
      </c>
      <c r="O111" s="92">
        <v>0</v>
      </c>
      <c r="P111" s="92">
        <v>18.03</v>
      </c>
      <c r="Q111" s="92">
        <v>34.917999999999999</v>
      </c>
      <c r="R111" s="92">
        <v>9.3000000000000007</v>
      </c>
      <c r="S111" s="92">
        <v>0</v>
      </c>
      <c r="T111" s="92">
        <v>0</v>
      </c>
      <c r="U111" s="92">
        <v>0</v>
      </c>
      <c r="V111" s="92">
        <v>44.218000000000004</v>
      </c>
      <c r="W111" s="93">
        <v>339415</v>
      </c>
      <c r="X111" s="93">
        <v>0</v>
      </c>
    </row>
    <row r="112" spans="1:24" s="89" customFormat="1" ht="30" x14ac:dyDescent="0.2">
      <c r="A112" s="90" t="s">
        <v>227</v>
      </c>
      <c r="B112" s="243">
        <v>36</v>
      </c>
      <c r="C112" s="90" t="s">
        <v>199</v>
      </c>
      <c r="D112" s="90" t="s">
        <v>236</v>
      </c>
      <c r="E112" s="90" t="s">
        <v>202</v>
      </c>
      <c r="F112" s="91">
        <v>63.3</v>
      </c>
      <c r="G112" s="91">
        <v>36.700000000000003</v>
      </c>
      <c r="H112" s="91">
        <v>0</v>
      </c>
      <c r="I112" s="91">
        <v>0</v>
      </c>
      <c r="J112" s="91">
        <v>0</v>
      </c>
      <c r="K112" s="92">
        <v>15.698</v>
      </c>
      <c r="L112" s="92">
        <v>9.1020000000000003</v>
      </c>
      <c r="M112" s="92">
        <v>0</v>
      </c>
      <c r="N112" s="92">
        <v>0</v>
      </c>
      <c r="O112" s="92">
        <v>0</v>
      </c>
      <c r="P112" s="92">
        <v>24.8</v>
      </c>
      <c r="Q112" s="92">
        <v>62.793999999999997</v>
      </c>
      <c r="R112" s="92">
        <v>9.1020000000000003</v>
      </c>
      <c r="S112" s="92">
        <v>0</v>
      </c>
      <c r="T112" s="92">
        <v>0</v>
      </c>
      <c r="U112" s="92">
        <v>0</v>
      </c>
      <c r="V112" s="92">
        <v>71.894999999999996</v>
      </c>
      <c r="W112" s="93">
        <v>135065</v>
      </c>
      <c r="X112" s="93">
        <v>0</v>
      </c>
    </row>
    <row r="113" spans="1:24" s="89" customFormat="1" ht="30" x14ac:dyDescent="0.2">
      <c r="A113" s="90" t="s">
        <v>227</v>
      </c>
      <c r="B113" s="243">
        <v>36</v>
      </c>
      <c r="C113" s="90" t="s">
        <v>199</v>
      </c>
      <c r="D113" s="90" t="s">
        <v>236</v>
      </c>
      <c r="E113" s="90" t="s">
        <v>203</v>
      </c>
      <c r="F113" s="91">
        <v>80</v>
      </c>
      <c r="G113" s="91">
        <v>20</v>
      </c>
      <c r="H113" s="91">
        <v>0</v>
      </c>
      <c r="I113" s="91">
        <v>0</v>
      </c>
      <c r="J113" s="91">
        <v>0</v>
      </c>
      <c r="K113" s="92">
        <v>19.84</v>
      </c>
      <c r="L113" s="92">
        <v>4.96</v>
      </c>
      <c r="M113" s="92">
        <v>0</v>
      </c>
      <c r="N113" s="92">
        <v>0</v>
      </c>
      <c r="O113" s="92">
        <v>0</v>
      </c>
      <c r="P113" s="92">
        <v>24.8</v>
      </c>
      <c r="Q113" s="92">
        <v>79.36</v>
      </c>
      <c r="R113" s="92">
        <v>4.96</v>
      </c>
      <c r="S113" s="92">
        <v>0</v>
      </c>
      <c r="T113" s="92">
        <v>0</v>
      </c>
      <c r="U113" s="92">
        <v>0</v>
      </c>
      <c r="V113" s="92">
        <v>84.32</v>
      </c>
      <c r="W113" s="93">
        <v>110211</v>
      </c>
      <c r="X113" s="93">
        <v>0</v>
      </c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89" customFormat="1" ht="15" x14ac:dyDescent="0.2">
      <c r="A162" s="90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s="89" customFormat="1" ht="15" x14ac:dyDescent="0.2">
      <c r="A163" s="90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s="89" customFormat="1" ht="15" x14ac:dyDescent="0.2">
      <c r="A164" s="90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s="89" customFormat="1" ht="15" x14ac:dyDescent="0.2">
      <c r="A165" s="90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s="89" customFormat="1" ht="15" x14ac:dyDescent="0.2">
      <c r="A166" s="90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s="89" customFormat="1" ht="15" x14ac:dyDescent="0.2">
      <c r="A167" s="90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s="89" customFormat="1" ht="15" x14ac:dyDescent="0.2">
      <c r="A168" s="90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s="89" customFormat="1" ht="15" x14ac:dyDescent="0.2">
      <c r="A169" s="90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s="89" customFormat="1" ht="15" x14ac:dyDescent="0.2">
      <c r="A170" s="90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s="89" customFormat="1" ht="15" x14ac:dyDescent="0.2">
      <c r="A171" s="90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s="89" customFormat="1" ht="15" x14ac:dyDescent="0.2">
      <c r="A172" s="90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s="89" customFormat="1" ht="15" x14ac:dyDescent="0.2">
      <c r="A173" s="90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s="89" customFormat="1" ht="15" x14ac:dyDescent="0.2">
      <c r="A174" s="90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s="89" customFormat="1" ht="15" x14ac:dyDescent="0.2">
      <c r="A175" s="90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s="89" customFormat="1" ht="15" x14ac:dyDescent="0.2">
      <c r="A176" s="90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s="89" customFormat="1" ht="15" x14ac:dyDescent="0.2">
      <c r="A177" s="90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s="89" customFormat="1" ht="15" x14ac:dyDescent="0.2">
      <c r="A178" s="90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s="89" customFormat="1" ht="15" x14ac:dyDescent="0.2">
      <c r="A179" s="90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s="89" customFormat="1" ht="15" x14ac:dyDescent="0.2">
      <c r="A180" s="90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s="89" customFormat="1" ht="15" x14ac:dyDescent="0.2">
      <c r="A181" s="90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s="89" customFormat="1" ht="15" x14ac:dyDescent="0.2">
      <c r="A182" s="90"/>
      <c r="B182" s="243"/>
      <c r="C182" s="90"/>
      <c r="D182" s="90"/>
      <c r="E182" s="90"/>
      <c r="F182" s="91"/>
      <c r="G182" s="91"/>
      <c r="H182" s="91"/>
      <c r="I182" s="91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</row>
    <row r="183" spans="1:24" s="68" customFormat="1" ht="15" x14ac:dyDescent="0.2">
      <c r="A183" s="95"/>
      <c r="B183" s="243"/>
      <c r="C183" s="90"/>
      <c r="D183" s="90"/>
      <c r="E183" s="90"/>
      <c r="F183" s="91"/>
      <c r="G183" s="91"/>
      <c r="H183" s="91"/>
      <c r="I183" s="91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</row>
    <row r="184" spans="1:24" ht="15" x14ac:dyDescent="0.2">
      <c r="A184" s="95"/>
      <c r="B184" s="243"/>
      <c r="C184" s="90"/>
      <c r="D184" s="90"/>
      <c r="E184" s="90"/>
      <c r="F184" s="91"/>
      <c r="G184" s="91"/>
      <c r="H184" s="91"/>
      <c r="I184" s="91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</row>
    <row r="185" spans="1:24" ht="15" x14ac:dyDescent="0.2">
      <c r="A185" s="95"/>
      <c r="B185" s="243"/>
      <c r="C185" s="90"/>
      <c r="D185" s="90"/>
      <c r="E185" s="90"/>
      <c r="F185" s="91"/>
      <c r="G185" s="91"/>
      <c r="H185" s="91"/>
      <c r="I185" s="91"/>
      <c r="J185" s="91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3"/>
      <c r="X185" s="93"/>
    </row>
    <row r="186" spans="1:24" ht="15" x14ac:dyDescent="0.2">
      <c r="A186" s="95"/>
      <c r="B186" s="243"/>
      <c r="C186" s="90"/>
      <c r="D186" s="90"/>
      <c r="E186" s="90"/>
      <c r="F186" s="91"/>
      <c r="G186" s="91"/>
      <c r="H186" s="91"/>
      <c r="I186" s="91"/>
      <c r="J186" s="91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3"/>
      <c r="X186" s="93"/>
    </row>
    <row r="187" spans="1:24" ht="15" x14ac:dyDescent="0.2">
      <c r="A187" s="95"/>
      <c r="B187" s="243"/>
      <c r="C187" s="90"/>
      <c r="D187" s="90"/>
      <c r="E187" s="90"/>
      <c r="F187" s="91"/>
      <c r="G187" s="91"/>
      <c r="H187" s="91"/>
      <c r="I187" s="91"/>
      <c r="J187" s="91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3"/>
      <c r="X187" s="93"/>
    </row>
    <row r="188" spans="1:24" ht="15" x14ac:dyDescent="0.2">
      <c r="A188" s="95"/>
      <c r="B188" s="243"/>
      <c r="C188" s="90"/>
      <c r="D188" s="90"/>
      <c r="E188" s="90"/>
      <c r="F188" s="91"/>
      <c r="G188" s="91"/>
      <c r="H188" s="91"/>
      <c r="I188" s="91"/>
      <c r="J188" s="91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3"/>
      <c r="X188" s="93"/>
    </row>
    <row r="189" spans="1:24" ht="15" x14ac:dyDescent="0.2">
      <c r="A189" s="95"/>
      <c r="B189" s="243"/>
      <c r="C189" s="90"/>
      <c r="D189" s="90"/>
      <c r="E189" s="90"/>
      <c r="F189" s="91"/>
      <c r="G189" s="91"/>
      <c r="H189" s="91"/>
      <c r="I189" s="91"/>
      <c r="J189" s="91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3"/>
      <c r="X189" s="93"/>
    </row>
    <row r="190" spans="1:24" ht="15" x14ac:dyDescent="0.2">
      <c r="A190" s="95"/>
      <c r="B190" s="243"/>
      <c r="C190" s="90"/>
      <c r="D190" s="90"/>
      <c r="E190" s="90"/>
      <c r="F190" s="91"/>
      <c r="G190" s="91"/>
      <c r="H190" s="91"/>
      <c r="I190" s="91"/>
      <c r="J190" s="91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3"/>
      <c r="X190" s="93"/>
    </row>
    <row r="191" spans="1:24" ht="15" x14ac:dyDescent="0.2">
      <c r="A191" s="95"/>
      <c r="B191" s="243"/>
      <c r="C191" s="90"/>
      <c r="D191" s="90"/>
      <c r="E191" s="90"/>
      <c r="F191" s="91"/>
      <c r="G191" s="91"/>
      <c r="H191" s="91"/>
      <c r="I191" s="91"/>
      <c r="J191" s="91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3"/>
      <c r="X191" s="93"/>
    </row>
    <row r="192" spans="1:24" ht="15" x14ac:dyDescent="0.2">
      <c r="A192" s="95"/>
      <c r="B192" s="243"/>
      <c r="C192" s="90"/>
      <c r="D192" s="90"/>
      <c r="E192" s="90"/>
      <c r="F192" s="91"/>
      <c r="G192" s="91"/>
      <c r="H192" s="91"/>
      <c r="I192" s="91"/>
      <c r="J192" s="91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3"/>
      <c r="X192" s="93"/>
    </row>
    <row r="193" spans="1:24" ht="15" x14ac:dyDescent="0.2">
      <c r="A193" s="95"/>
      <c r="B193" s="243"/>
      <c r="C193" s="90"/>
      <c r="D193" s="90"/>
      <c r="E193" s="90"/>
      <c r="F193" s="91"/>
      <c r="G193" s="91"/>
      <c r="H193" s="91"/>
      <c r="I193" s="91"/>
      <c r="J193" s="91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3"/>
      <c r="X193" s="93"/>
    </row>
    <row r="194" spans="1:24" ht="15" x14ac:dyDescent="0.2">
      <c r="A194" s="95"/>
      <c r="B194" s="243"/>
      <c r="C194" s="90"/>
      <c r="D194" s="90"/>
      <c r="E194" s="90"/>
      <c r="F194" s="91"/>
      <c r="G194" s="91"/>
      <c r="H194" s="91"/>
      <c r="I194" s="91"/>
      <c r="J194" s="91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3"/>
      <c r="X194" s="93"/>
    </row>
    <row r="195" spans="1:24" ht="15" x14ac:dyDescent="0.2">
      <c r="A195" s="95"/>
      <c r="B195" s="243"/>
      <c r="C195" s="90"/>
      <c r="D195" s="90"/>
      <c r="E195" s="90"/>
      <c r="F195" s="91"/>
      <c r="G195" s="91"/>
      <c r="H195" s="91"/>
      <c r="I195" s="91"/>
      <c r="J195" s="91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3"/>
      <c r="X195" s="93"/>
    </row>
    <row r="196" spans="1:24" ht="15" x14ac:dyDescent="0.2">
      <c r="A196" s="95"/>
      <c r="B196" s="243"/>
      <c r="C196" s="90"/>
      <c r="D196" s="90"/>
      <c r="E196" s="90"/>
      <c r="F196" s="91"/>
      <c r="G196" s="91"/>
      <c r="H196" s="91"/>
      <c r="I196" s="91"/>
      <c r="J196" s="91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3"/>
      <c r="X196" s="93"/>
    </row>
    <row r="197" spans="1:24" ht="15" x14ac:dyDescent="0.2">
      <c r="A197" s="95"/>
      <c r="B197" s="243"/>
      <c r="C197" s="90"/>
      <c r="D197" s="90"/>
      <c r="E197" s="90"/>
      <c r="F197" s="91"/>
      <c r="G197" s="91"/>
      <c r="H197" s="91"/>
      <c r="I197" s="91"/>
      <c r="J197" s="91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3"/>
      <c r="X197" s="93"/>
    </row>
    <row r="198" spans="1:24" ht="15" x14ac:dyDescent="0.2">
      <c r="A198" s="95"/>
      <c r="B198" s="243"/>
      <c r="C198" s="90"/>
      <c r="D198" s="90"/>
      <c r="E198" s="90"/>
      <c r="F198" s="91"/>
      <c r="G198" s="91"/>
      <c r="H198" s="91"/>
      <c r="I198" s="91"/>
      <c r="J198" s="91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3"/>
      <c r="X198" s="93"/>
    </row>
    <row r="199" spans="1:24" ht="15" x14ac:dyDescent="0.2">
      <c r="A199" s="95"/>
      <c r="B199" s="243"/>
      <c r="C199" s="90"/>
      <c r="D199" s="90"/>
      <c r="E199" s="90"/>
      <c r="F199" s="91"/>
      <c r="G199" s="91"/>
      <c r="H199" s="91"/>
      <c r="I199" s="91"/>
      <c r="J199" s="91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3"/>
      <c r="X199" s="93"/>
    </row>
    <row r="200" spans="1:24" ht="15" x14ac:dyDescent="0.2">
      <c r="A200" s="95"/>
      <c r="B200" s="243"/>
      <c r="C200" s="90"/>
      <c r="D200" s="90"/>
      <c r="E200" s="90"/>
      <c r="F200" s="91"/>
      <c r="G200" s="91"/>
      <c r="H200" s="91"/>
      <c r="I200" s="91"/>
      <c r="J200" s="91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3"/>
      <c r="X200" s="93"/>
    </row>
    <row r="201" spans="1:24" ht="15" x14ac:dyDescent="0.2">
      <c r="A201" s="95"/>
      <c r="B201" s="243"/>
      <c r="C201" s="90"/>
      <c r="D201" s="90"/>
      <c r="E201" s="90"/>
      <c r="F201" s="91"/>
      <c r="G201" s="91"/>
      <c r="H201" s="91"/>
      <c r="I201" s="91"/>
      <c r="J201" s="91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3"/>
      <c r="X201" s="93"/>
    </row>
    <row r="202" spans="1:24" ht="15" x14ac:dyDescent="0.2">
      <c r="A202" s="95"/>
      <c r="B202" s="243"/>
      <c r="C202" s="90"/>
      <c r="D202" s="90"/>
      <c r="E202" s="90"/>
      <c r="F202" s="91"/>
      <c r="G202" s="91"/>
      <c r="H202" s="91"/>
      <c r="I202" s="91"/>
      <c r="J202" s="91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3"/>
      <c r="X202" s="93"/>
    </row>
    <row r="203" spans="1:24" ht="15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2"/>
      <c r="W203" s="93"/>
      <c r="X203" s="98"/>
    </row>
    <row r="204" spans="1:24" ht="15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2"/>
      <c r="W204" s="93"/>
      <c r="X204" s="98"/>
    </row>
    <row r="205" spans="1:24" ht="15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2"/>
      <c r="W205" s="93"/>
      <c r="X205" s="98"/>
    </row>
    <row r="206" spans="1:24" ht="15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97"/>
      <c r="L206" s="97"/>
      <c r="M206" s="97"/>
      <c r="N206" s="97"/>
      <c r="O206" s="97"/>
      <c r="P206" s="97"/>
      <c r="Q206" s="97"/>
      <c r="R206" s="97"/>
      <c r="S206" s="97"/>
      <c r="T206" s="97"/>
      <c r="U206" s="97"/>
      <c r="V206" s="92"/>
      <c r="W206" s="93"/>
      <c r="X206" s="98"/>
    </row>
    <row r="207" spans="1:24" ht="15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97"/>
      <c r="L207" s="97"/>
      <c r="M207" s="97"/>
      <c r="N207" s="97"/>
      <c r="O207" s="97"/>
      <c r="P207" s="97"/>
      <c r="Q207" s="97"/>
      <c r="R207" s="97"/>
      <c r="S207" s="97"/>
      <c r="T207" s="97"/>
      <c r="U207" s="97"/>
      <c r="V207" s="92"/>
      <c r="W207" s="93"/>
      <c r="X207" s="98"/>
    </row>
    <row r="208" spans="1:24" ht="15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97"/>
      <c r="L208" s="97"/>
      <c r="M208" s="97"/>
      <c r="N208" s="97"/>
      <c r="O208" s="97"/>
      <c r="P208" s="97"/>
      <c r="Q208" s="97"/>
      <c r="R208" s="97"/>
      <c r="S208" s="97"/>
      <c r="T208" s="97"/>
      <c r="U208" s="97"/>
      <c r="V208" s="92"/>
      <c r="W208" s="93"/>
      <c r="X208" s="98"/>
    </row>
    <row r="209" spans="1:24" ht="15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2"/>
      <c r="W209" s="93"/>
      <c r="X209" s="98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99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99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99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99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99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99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99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99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99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99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99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99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99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99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99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99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99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99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99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99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99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92"/>
      <c r="W294" s="93"/>
      <c r="X294" s="101"/>
    </row>
    <row r="295" spans="1:24" x14ac:dyDescent="0.2">
      <c r="A295" s="95"/>
      <c r="B295" s="245"/>
      <c r="C295" s="95"/>
      <c r="D295" s="90"/>
      <c r="E295" s="95"/>
      <c r="F295" s="96"/>
      <c r="G295" s="96"/>
      <c r="H295" s="96"/>
      <c r="I295" s="96"/>
      <c r="J295" s="96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92"/>
      <c r="W295" s="93"/>
      <c r="X295" s="101"/>
    </row>
    <row r="296" spans="1:24" x14ac:dyDescent="0.2">
      <c r="A296" s="95"/>
      <c r="B296" s="245"/>
      <c r="C296" s="95"/>
      <c r="D296" s="90"/>
      <c r="E296" s="95"/>
      <c r="F296" s="96"/>
      <c r="G296" s="96"/>
      <c r="H296" s="96"/>
      <c r="I296" s="96"/>
      <c r="J296" s="96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92"/>
      <c r="W296" s="93"/>
      <c r="X296" s="101"/>
    </row>
    <row r="297" spans="1:24" x14ac:dyDescent="0.2">
      <c r="A297" s="95"/>
      <c r="B297" s="245"/>
      <c r="C297" s="95"/>
      <c r="D297" s="90"/>
      <c r="E297" s="95"/>
      <c r="F297" s="96"/>
      <c r="G297" s="96"/>
      <c r="H297" s="96"/>
      <c r="I297" s="96"/>
      <c r="J297" s="96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92"/>
      <c r="W297" s="93"/>
      <c r="X297" s="101"/>
    </row>
    <row r="298" spans="1:24" x14ac:dyDescent="0.2">
      <c r="A298" s="95"/>
      <c r="B298" s="245"/>
      <c r="C298" s="95"/>
      <c r="D298" s="90"/>
      <c r="E298" s="95"/>
      <c r="F298" s="96"/>
      <c r="G298" s="96"/>
      <c r="H298" s="96"/>
      <c r="I298" s="96"/>
      <c r="J298" s="96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92"/>
      <c r="W298" s="93"/>
      <c r="X298" s="101"/>
    </row>
    <row r="299" spans="1:24" x14ac:dyDescent="0.2">
      <c r="A299" s="95"/>
      <c r="B299" s="245"/>
      <c r="C299" s="95"/>
      <c r="D299" s="90"/>
      <c r="E299" s="95"/>
      <c r="F299" s="96"/>
      <c r="G299" s="96"/>
      <c r="H299" s="96"/>
      <c r="I299" s="96"/>
      <c r="J299" s="96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92"/>
      <c r="W299" s="93"/>
      <c r="X299" s="101"/>
    </row>
    <row r="300" spans="1:24" x14ac:dyDescent="0.2">
      <c r="A300" s="95"/>
      <c r="B300" s="245"/>
      <c r="C300" s="95"/>
      <c r="D300" s="90"/>
      <c r="E300" s="95"/>
      <c r="F300" s="96"/>
      <c r="G300" s="96"/>
      <c r="H300" s="96"/>
      <c r="I300" s="96"/>
      <c r="J300" s="96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92"/>
      <c r="W300" s="93"/>
      <c r="X300" s="101"/>
    </row>
    <row r="301" spans="1:24" x14ac:dyDescent="0.2">
      <c r="A301" s="95"/>
      <c r="B301" s="245"/>
      <c r="C301" s="95"/>
      <c r="D301" s="90"/>
      <c r="E301" s="95"/>
      <c r="F301" s="96"/>
      <c r="G301" s="96"/>
      <c r="H301" s="96"/>
      <c r="I301" s="96"/>
      <c r="J301" s="96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92"/>
      <c r="W301" s="93"/>
      <c r="X301" s="101"/>
    </row>
    <row r="302" spans="1:24" x14ac:dyDescent="0.2">
      <c r="A302" s="95"/>
      <c r="B302" s="245"/>
      <c r="C302" s="95"/>
      <c r="D302" s="90"/>
      <c r="E302" s="95"/>
      <c r="F302" s="96"/>
      <c r="G302" s="96"/>
      <c r="H302" s="96"/>
      <c r="I302" s="96"/>
      <c r="J302" s="96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92"/>
      <c r="W302" s="93"/>
      <c r="X302" s="101"/>
    </row>
    <row r="303" spans="1:24" x14ac:dyDescent="0.2">
      <c r="A303" s="95"/>
      <c r="B303" s="245"/>
      <c r="C303" s="95"/>
      <c r="D303" s="90"/>
      <c r="E303" s="95"/>
      <c r="F303" s="96"/>
      <c r="G303" s="96"/>
      <c r="H303" s="96"/>
      <c r="I303" s="96"/>
      <c r="J303" s="96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92"/>
      <c r="W303" s="93"/>
      <c r="X303" s="101"/>
    </row>
    <row r="304" spans="1:24" x14ac:dyDescent="0.2">
      <c r="A304" s="95"/>
      <c r="B304" s="245"/>
      <c r="C304" s="95"/>
      <c r="D304" s="90"/>
      <c r="E304" s="95"/>
      <c r="F304" s="96"/>
      <c r="G304" s="96"/>
      <c r="H304" s="96"/>
      <c r="I304" s="96"/>
      <c r="J304" s="96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92"/>
      <c r="W304" s="93"/>
      <c r="X304" s="101"/>
    </row>
    <row r="305" spans="1:24" x14ac:dyDescent="0.2">
      <c r="A305" s="95"/>
      <c r="B305" s="245"/>
      <c r="C305" s="95"/>
      <c r="D305" s="90"/>
      <c r="E305" s="95"/>
      <c r="F305" s="96"/>
      <c r="G305" s="96"/>
      <c r="H305" s="96"/>
      <c r="I305" s="96"/>
      <c r="J305" s="96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92"/>
      <c r="W305" s="93"/>
      <c r="X305" s="101"/>
    </row>
    <row r="306" spans="1:24" x14ac:dyDescent="0.2">
      <c r="A306" s="95"/>
      <c r="B306" s="245"/>
      <c r="C306" s="95"/>
      <c r="D306" s="90"/>
      <c r="E306" s="95"/>
      <c r="F306" s="96"/>
      <c r="G306" s="96"/>
      <c r="H306" s="96"/>
      <c r="I306" s="96"/>
      <c r="J306" s="96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92"/>
      <c r="W306" s="93"/>
      <c r="X306" s="101"/>
    </row>
    <row r="307" spans="1:24" x14ac:dyDescent="0.2">
      <c r="A307" s="95"/>
      <c r="B307" s="245"/>
      <c r="C307" s="95"/>
      <c r="D307" s="90"/>
      <c r="E307" s="95"/>
      <c r="F307" s="96"/>
      <c r="G307" s="96"/>
      <c r="H307" s="96"/>
      <c r="I307" s="96"/>
      <c r="J307" s="96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92"/>
      <c r="W307" s="93"/>
      <c r="X307" s="101"/>
    </row>
    <row r="308" spans="1:24" x14ac:dyDescent="0.2">
      <c r="A308" s="95"/>
      <c r="B308" s="245"/>
      <c r="C308" s="95"/>
      <c r="D308" s="90"/>
      <c r="E308" s="95"/>
      <c r="F308" s="96"/>
      <c r="G308" s="96"/>
      <c r="H308" s="96"/>
      <c r="I308" s="96"/>
      <c r="J308" s="96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92"/>
      <c r="W308" s="93"/>
      <c r="X308" s="101"/>
    </row>
    <row r="309" spans="1:24" x14ac:dyDescent="0.2">
      <c r="A309" s="95"/>
      <c r="B309" s="245"/>
      <c r="C309" s="95"/>
      <c r="D309" s="90"/>
      <c r="E309" s="95"/>
      <c r="F309" s="96"/>
      <c r="G309" s="96"/>
      <c r="H309" s="96"/>
      <c r="I309" s="96"/>
      <c r="J309" s="96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92"/>
      <c r="W309" s="93"/>
      <c r="X309" s="101"/>
    </row>
    <row r="310" spans="1:24" x14ac:dyDescent="0.2">
      <c r="A310" s="95"/>
      <c r="B310" s="245"/>
      <c r="C310" s="95"/>
      <c r="D310" s="90"/>
      <c r="E310" s="95"/>
      <c r="F310" s="96"/>
      <c r="G310" s="96"/>
      <c r="H310" s="96"/>
      <c r="I310" s="96"/>
      <c r="J310" s="96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92"/>
      <c r="W310" s="93"/>
      <c r="X310" s="101"/>
    </row>
    <row r="311" spans="1:24" x14ac:dyDescent="0.2">
      <c r="A311" s="95"/>
      <c r="B311" s="245"/>
      <c r="C311" s="95"/>
      <c r="D311" s="90"/>
      <c r="E311" s="95"/>
      <c r="F311" s="96"/>
      <c r="G311" s="96"/>
      <c r="H311" s="96"/>
      <c r="I311" s="96"/>
      <c r="J311" s="96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92"/>
      <c r="W311" s="93"/>
      <c r="X311" s="101"/>
    </row>
    <row r="312" spans="1:24" x14ac:dyDescent="0.2">
      <c r="A312" s="95"/>
      <c r="B312" s="245"/>
      <c r="C312" s="95"/>
      <c r="D312" s="90"/>
      <c r="E312" s="95"/>
      <c r="F312" s="96"/>
      <c r="G312" s="96"/>
      <c r="H312" s="96"/>
      <c r="I312" s="96"/>
      <c r="J312" s="96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92"/>
      <c r="W312" s="93"/>
      <c r="X312" s="101"/>
    </row>
    <row r="313" spans="1:24" x14ac:dyDescent="0.2">
      <c r="A313" s="95"/>
      <c r="B313" s="245"/>
      <c r="C313" s="95"/>
      <c r="D313" s="90"/>
      <c r="E313" s="95"/>
      <c r="F313" s="96"/>
      <c r="G313" s="96"/>
      <c r="H313" s="96"/>
      <c r="I313" s="96"/>
      <c r="J313" s="96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92"/>
      <c r="W313" s="93"/>
      <c r="X313" s="101"/>
    </row>
    <row r="314" spans="1:24" x14ac:dyDescent="0.2">
      <c r="A314" s="95"/>
      <c r="B314" s="245"/>
      <c r="C314" s="95"/>
      <c r="D314" s="90"/>
      <c r="E314" s="95"/>
      <c r="F314" s="96"/>
      <c r="G314" s="96"/>
      <c r="H314" s="96"/>
      <c r="I314" s="96"/>
      <c r="J314" s="96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92"/>
      <c r="W314" s="93"/>
      <c r="X314" s="101"/>
    </row>
    <row r="315" spans="1:24" x14ac:dyDescent="0.2">
      <c r="A315" s="95"/>
      <c r="B315" s="245"/>
      <c r="C315" s="95"/>
      <c r="D315" s="90"/>
      <c r="E315" s="95"/>
      <c r="F315" s="96"/>
      <c r="G315" s="96"/>
      <c r="H315" s="96"/>
      <c r="I315" s="96"/>
      <c r="J315" s="96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100"/>
      <c r="W315" s="102"/>
      <c r="X315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14 P15:P114 J15:J114 J17:J315 P17:P315 V17:V315">
    <cfRule type="expression" dxfId="19" priority="13">
      <formula>IF($A15&lt;&gt;"",1,0)</formula>
    </cfRule>
  </conditionalFormatting>
  <conditionalFormatting sqref="A216:X315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14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14 P15:P114 V15:V114">
    <cfRule type="expression" dxfId="14" priority="10">
      <formula>IF($A15&lt;&gt;"",1,0)</formula>
    </cfRule>
  </conditionalFormatting>
  <conditionalFormatting sqref="A15:X114 A17:X314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15 P16:P115 J16:J115">
    <cfRule type="expression" dxfId="11" priority="5">
      <formula>IF($A16&lt;&gt;"",1,0)</formula>
    </cfRule>
  </conditionalFormatting>
  <conditionalFormatting sqref="A16:X115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15 P16:P115 V16:V115">
    <cfRule type="expression" dxfId="8" priority="2">
      <formula>IF($A16&lt;&gt;"",1,0)</formula>
    </cfRule>
  </conditionalFormatting>
  <conditionalFormatting sqref="A16:X115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Leeds</v>
      </c>
    </row>
    <row r="6" spans="1:8" ht="15.75" x14ac:dyDescent="0.25">
      <c r="A6" s="19" t="s">
        <v>56</v>
      </c>
      <c r="B6" s="240">
        <f>UKPRN</f>
        <v>10007795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20283000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20828000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21610000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18440000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20290250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20290250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3729591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14281000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13077000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13292000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11408000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13014500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1533590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3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Leeds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10007795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8070331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28</v>
      </c>
      <c r="H12" s="93">
        <v>57</v>
      </c>
      <c r="I12" s="93">
        <v>13</v>
      </c>
      <c r="J12" s="93">
        <v>1</v>
      </c>
      <c r="K12" s="93">
        <v>1</v>
      </c>
      <c r="L12" s="135">
        <v>0.86734693877550995</v>
      </c>
      <c r="M12" s="135">
        <v>124.95</v>
      </c>
      <c r="N12" s="135">
        <v>173.39975020408201</v>
      </c>
      <c r="O12" s="93">
        <v>746242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32</v>
      </c>
      <c r="H13" s="93">
        <v>50</v>
      </c>
      <c r="I13" s="93">
        <v>16</v>
      </c>
      <c r="J13" s="93">
        <v>2</v>
      </c>
      <c r="K13" s="93">
        <v>0</v>
      </c>
      <c r="L13" s="135">
        <v>0.83673469387755095</v>
      </c>
      <c r="M13" s="135">
        <v>55.12</v>
      </c>
      <c r="N13" s="135">
        <v>73.790133224489793</v>
      </c>
      <c r="O13" s="93">
        <v>317563</v>
      </c>
      <c r="P13" s="94"/>
    </row>
    <row r="14" spans="1:17" s="89" customFormat="1" ht="30" x14ac:dyDescent="0.2">
      <c r="A14" s="90" t="s">
        <v>198</v>
      </c>
      <c r="B14" s="243">
        <v>3</v>
      </c>
      <c r="C14" s="90" t="s">
        <v>199</v>
      </c>
      <c r="D14" s="90" t="s">
        <v>205</v>
      </c>
      <c r="E14" s="90"/>
      <c r="F14" s="90"/>
      <c r="G14" s="93">
        <v>37</v>
      </c>
      <c r="H14" s="93">
        <v>54</v>
      </c>
      <c r="I14" s="93">
        <v>8</v>
      </c>
      <c r="J14" s="93">
        <v>1</v>
      </c>
      <c r="K14" s="93">
        <v>0</v>
      </c>
      <c r="L14" s="135">
        <v>0.919191919191919</v>
      </c>
      <c r="M14" s="135">
        <v>45.26</v>
      </c>
      <c r="N14" s="135">
        <v>66.570481939394</v>
      </c>
      <c r="O14" s="93">
        <v>286492</v>
      </c>
      <c r="P14" s="94"/>
    </row>
    <row r="15" spans="1:17" s="89" customFormat="1" ht="15" x14ac:dyDescent="0.2">
      <c r="A15" s="90" t="s">
        <v>198</v>
      </c>
      <c r="B15" s="243">
        <v>4</v>
      </c>
      <c r="C15" s="90" t="s">
        <v>199</v>
      </c>
      <c r="D15" s="90" t="s">
        <v>206</v>
      </c>
      <c r="E15" s="90"/>
      <c r="F15" s="90"/>
      <c r="G15" s="93">
        <v>27</v>
      </c>
      <c r="H15" s="93">
        <v>54</v>
      </c>
      <c r="I15" s="93">
        <v>18</v>
      </c>
      <c r="J15" s="93">
        <v>1</v>
      </c>
      <c r="K15" s="93">
        <v>0</v>
      </c>
      <c r="L15" s="135">
        <v>0.81818181818181801</v>
      </c>
      <c r="M15" s="135">
        <v>69.05</v>
      </c>
      <c r="N15" s="135">
        <v>90.394821818181796</v>
      </c>
      <c r="O15" s="93">
        <v>389022</v>
      </c>
      <c r="P15" s="94"/>
    </row>
    <row r="16" spans="1:17" s="89" customFormat="1" ht="15" x14ac:dyDescent="0.2">
      <c r="A16" s="90" t="s">
        <v>198</v>
      </c>
      <c r="B16" s="243">
        <v>5</v>
      </c>
      <c r="C16" s="90" t="s">
        <v>199</v>
      </c>
      <c r="D16" s="90" t="s">
        <v>207</v>
      </c>
      <c r="E16" s="90"/>
      <c r="F16" s="90"/>
      <c r="G16" s="93">
        <v>38</v>
      </c>
      <c r="H16" s="93">
        <v>45</v>
      </c>
      <c r="I16" s="93">
        <v>16</v>
      </c>
      <c r="J16" s="93">
        <v>0</v>
      </c>
      <c r="K16" s="93">
        <v>1</v>
      </c>
      <c r="L16" s="135">
        <v>0.83838383838383801</v>
      </c>
      <c r="M16" s="135">
        <v>176.19</v>
      </c>
      <c r="N16" s="135">
        <v>236.34095402020199</v>
      </c>
      <c r="O16" s="93">
        <v>1017115</v>
      </c>
      <c r="P16" s="94"/>
    </row>
    <row r="17" spans="1:16" s="89" customFormat="1" ht="15" x14ac:dyDescent="0.2">
      <c r="A17" s="90" t="s">
        <v>198</v>
      </c>
      <c r="B17" s="243">
        <v>6</v>
      </c>
      <c r="C17" s="90" t="s">
        <v>199</v>
      </c>
      <c r="D17" s="90" t="s">
        <v>208</v>
      </c>
      <c r="E17" s="90"/>
      <c r="F17" s="90"/>
      <c r="G17" s="93">
        <v>30</v>
      </c>
      <c r="H17" s="93">
        <v>48</v>
      </c>
      <c r="I17" s="93">
        <v>20</v>
      </c>
      <c r="J17" s="93">
        <v>2</v>
      </c>
      <c r="K17" s="93">
        <v>0</v>
      </c>
      <c r="L17" s="135">
        <v>0.79591836734693899</v>
      </c>
      <c r="M17" s="135">
        <v>22.13</v>
      </c>
      <c r="N17" s="135">
        <v>28.1782863673469</v>
      </c>
      <c r="O17" s="93">
        <v>121268</v>
      </c>
      <c r="P17" s="94"/>
    </row>
    <row r="18" spans="1:16" s="89" customFormat="1" ht="15" x14ac:dyDescent="0.2">
      <c r="A18" s="90" t="s">
        <v>209</v>
      </c>
      <c r="B18" s="243">
        <v>7</v>
      </c>
      <c r="C18" s="90" t="s">
        <v>199</v>
      </c>
      <c r="D18" s="90" t="s">
        <v>210</v>
      </c>
      <c r="E18" s="90"/>
      <c r="F18" s="90"/>
      <c r="G18" s="93">
        <v>36</v>
      </c>
      <c r="H18" s="93">
        <v>54</v>
      </c>
      <c r="I18" s="93">
        <v>10</v>
      </c>
      <c r="J18" s="93">
        <v>0</v>
      </c>
      <c r="K18" s="93">
        <v>0</v>
      </c>
      <c r="L18" s="135">
        <v>0.9</v>
      </c>
      <c r="M18" s="135">
        <v>120.23</v>
      </c>
      <c r="N18" s="135">
        <v>173.13605279999999</v>
      </c>
      <c r="O18" s="93">
        <v>745107</v>
      </c>
      <c r="P18" s="94"/>
    </row>
    <row r="19" spans="1:16" s="89" customFormat="1" ht="15" x14ac:dyDescent="0.2">
      <c r="A19" s="90" t="s">
        <v>209</v>
      </c>
      <c r="B19" s="243">
        <v>8</v>
      </c>
      <c r="C19" s="90" t="s">
        <v>199</v>
      </c>
      <c r="D19" s="90" t="s">
        <v>211</v>
      </c>
      <c r="E19" s="90"/>
      <c r="F19" s="90"/>
      <c r="G19" s="93">
        <v>23</v>
      </c>
      <c r="H19" s="93">
        <v>72</v>
      </c>
      <c r="I19" s="93">
        <v>5</v>
      </c>
      <c r="J19" s="93">
        <v>0</v>
      </c>
      <c r="K19" s="93">
        <v>0</v>
      </c>
      <c r="L19" s="135">
        <v>0.95</v>
      </c>
      <c r="M19" s="135">
        <v>70.97</v>
      </c>
      <c r="N19" s="135">
        <v>107.8797656</v>
      </c>
      <c r="O19" s="93">
        <v>464270</v>
      </c>
      <c r="P19" s="94"/>
    </row>
    <row r="20" spans="1:16" s="89" customFormat="1" ht="15" x14ac:dyDescent="0.2">
      <c r="A20" s="90" t="s">
        <v>209</v>
      </c>
      <c r="B20" s="243">
        <v>9</v>
      </c>
      <c r="C20" s="90" t="s">
        <v>199</v>
      </c>
      <c r="D20" s="90" t="s">
        <v>212</v>
      </c>
      <c r="E20" s="90"/>
      <c r="F20" s="90"/>
      <c r="G20" s="93">
        <v>25</v>
      </c>
      <c r="H20" s="93">
        <v>66</v>
      </c>
      <c r="I20" s="93">
        <v>9</v>
      </c>
      <c r="J20" s="93">
        <v>0</v>
      </c>
      <c r="K20" s="93">
        <v>0</v>
      </c>
      <c r="L20" s="135">
        <v>0.91</v>
      </c>
      <c r="M20" s="135">
        <v>52.46</v>
      </c>
      <c r="N20" s="135">
        <v>76.379430400000004</v>
      </c>
      <c r="O20" s="93">
        <v>328706</v>
      </c>
      <c r="P20" s="94"/>
    </row>
    <row r="21" spans="1:16" s="89" customFormat="1" ht="15" x14ac:dyDescent="0.2">
      <c r="A21" s="90" t="s">
        <v>209</v>
      </c>
      <c r="B21" s="243">
        <v>10</v>
      </c>
      <c r="C21" s="90" t="s">
        <v>199</v>
      </c>
      <c r="D21" s="90" t="s">
        <v>213</v>
      </c>
      <c r="E21" s="90"/>
      <c r="F21" s="90"/>
      <c r="G21" s="93">
        <v>36</v>
      </c>
      <c r="H21" s="93">
        <v>49</v>
      </c>
      <c r="I21" s="93">
        <v>15</v>
      </c>
      <c r="J21" s="93">
        <v>0</v>
      </c>
      <c r="K21" s="93">
        <v>0</v>
      </c>
      <c r="L21" s="135">
        <v>0.85</v>
      </c>
      <c r="M21" s="135">
        <v>63.15</v>
      </c>
      <c r="N21" s="135">
        <v>85.883238399999996</v>
      </c>
      <c r="O21" s="93">
        <v>369606</v>
      </c>
      <c r="P21" s="94"/>
    </row>
    <row r="22" spans="1:16" s="89" customFormat="1" ht="15" x14ac:dyDescent="0.2">
      <c r="A22" s="90" t="s">
        <v>209</v>
      </c>
      <c r="B22" s="243">
        <v>11</v>
      </c>
      <c r="C22" s="90" t="s">
        <v>199</v>
      </c>
      <c r="D22" s="90" t="s">
        <v>214</v>
      </c>
      <c r="E22" s="90"/>
      <c r="F22" s="90"/>
      <c r="G22" s="93">
        <v>32</v>
      </c>
      <c r="H22" s="93">
        <v>54</v>
      </c>
      <c r="I22" s="93">
        <v>13</v>
      </c>
      <c r="J22" s="93">
        <v>1</v>
      </c>
      <c r="K22" s="93">
        <v>0</v>
      </c>
      <c r="L22" s="135">
        <v>0.86868686868686895</v>
      </c>
      <c r="M22" s="135">
        <v>27.04</v>
      </c>
      <c r="N22" s="135">
        <v>37.580491959596003</v>
      </c>
      <c r="O22" s="93">
        <v>161731</v>
      </c>
      <c r="P22" s="94"/>
    </row>
    <row r="23" spans="1:16" s="89" customFormat="1" ht="30" x14ac:dyDescent="0.2">
      <c r="A23" s="90" t="s">
        <v>209</v>
      </c>
      <c r="B23" s="243">
        <v>12</v>
      </c>
      <c r="C23" s="90" t="s">
        <v>199</v>
      </c>
      <c r="D23" s="90" t="s">
        <v>215</v>
      </c>
      <c r="E23" s="90"/>
      <c r="F23" s="90"/>
      <c r="G23" s="93">
        <v>30</v>
      </c>
      <c r="H23" s="93">
        <v>54</v>
      </c>
      <c r="I23" s="93">
        <v>16</v>
      </c>
      <c r="J23" s="93">
        <v>0</v>
      </c>
      <c r="K23" s="93">
        <v>0</v>
      </c>
      <c r="L23" s="135">
        <v>0.84</v>
      </c>
      <c r="M23" s="135">
        <v>80.97</v>
      </c>
      <c r="N23" s="135">
        <v>108.82416384</v>
      </c>
      <c r="O23" s="93">
        <v>468335</v>
      </c>
      <c r="P23" s="94"/>
    </row>
    <row r="24" spans="1:16" s="89" customFormat="1" ht="30" x14ac:dyDescent="0.2">
      <c r="A24" s="90" t="s">
        <v>209</v>
      </c>
      <c r="B24" s="243">
        <v>13</v>
      </c>
      <c r="C24" s="90" t="s">
        <v>199</v>
      </c>
      <c r="D24" s="90" t="s">
        <v>216</v>
      </c>
      <c r="E24" s="90"/>
      <c r="F24" s="90"/>
      <c r="G24" s="93">
        <v>41</v>
      </c>
      <c r="H24" s="93">
        <v>59</v>
      </c>
      <c r="I24" s="93">
        <v>0</v>
      </c>
      <c r="J24" s="93">
        <v>0</v>
      </c>
      <c r="K24" s="93">
        <v>0</v>
      </c>
      <c r="L24" s="135">
        <v>1</v>
      </c>
      <c r="M24" s="135">
        <v>36.159999999999997</v>
      </c>
      <c r="N24" s="135">
        <v>57.852592000000001</v>
      </c>
      <c r="O24" s="93">
        <v>248974</v>
      </c>
      <c r="P24" s="94"/>
    </row>
    <row r="25" spans="1:16" s="89" customFormat="1" ht="15" x14ac:dyDescent="0.2">
      <c r="A25" s="90" t="s">
        <v>209</v>
      </c>
      <c r="B25" s="243">
        <v>14</v>
      </c>
      <c r="C25" s="90" t="s">
        <v>199</v>
      </c>
      <c r="D25" s="90" t="s">
        <v>217</v>
      </c>
      <c r="E25" s="90"/>
      <c r="F25" s="90"/>
      <c r="G25" s="93">
        <v>21</v>
      </c>
      <c r="H25" s="93">
        <v>64</v>
      </c>
      <c r="I25" s="93">
        <v>13</v>
      </c>
      <c r="J25" s="93">
        <v>2</v>
      </c>
      <c r="K25" s="93">
        <v>0</v>
      </c>
      <c r="L25" s="135">
        <v>0.86734693877550995</v>
      </c>
      <c r="M25" s="135">
        <v>47.92</v>
      </c>
      <c r="N25" s="135">
        <v>66.503111836734703</v>
      </c>
      <c r="O25" s="93">
        <v>286202</v>
      </c>
      <c r="P25" s="94"/>
    </row>
    <row r="26" spans="1:16" s="89" customFormat="1" ht="15" x14ac:dyDescent="0.2">
      <c r="A26" s="90" t="s">
        <v>209</v>
      </c>
      <c r="B26" s="243">
        <v>15</v>
      </c>
      <c r="C26" s="90" t="s">
        <v>199</v>
      </c>
      <c r="D26" s="90" t="s">
        <v>218</v>
      </c>
      <c r="E26" s="90"/>
      <c r="F26" s="90"/>
      <c r="G26" s="93">
        <v>14</v>
      </c>
      <c r="H26" s="93">
        <v>69</v>
      </c>
      <c r="I26" s="93">
        <v>17</v>
      </c>
      <c r="J26" s="93">
        <v>0</v>
      </c>
      <c r="K26" s="93">
        <v>0</v>
      </c>
      <c r="L26" s="135">
        <v>0.83</v>
      </c>
      <c r="M26" s="135">
        <v>85.14</v>
      </c>
      <c r="N26" s="135">
        <v>113.06808464</v>
      </c>
      <c r="O26" s="93">
        <v>486599</v>
      </c>
      <c r="P26" s="94"/>
    </row>
    <row r="27" spans="1:16" s="89" customFormat="1" ht="15" x14ac:dyDescent="0.2">
      <c r="A27" s="90" t="s">
        <v>219</v>
      </c>
      <c r="B27" s="243">
        <v>17</v>
      </c>
      <c r="C27" s="90" t="s">
        <v>199</v>
      </c>
      <c r="D27" s="90" t="s">
        <v>220</v>
      </c>
      <c r="E27" s="90"/>
      <c r="F27" s="90"/>
      <c r="G27" s="93">
        <v>32</v>
      </c>
      <c r="H27" s="93">
        <v>44</v>
      </c>
      <c r="I27" s="93">
        <v>23</v>
      </c>
      <c r="J27" s="93">
        <v>1</v>
      </c>
      <c r="K27" s="93">
        <v>0</v>
      </c>
      <c r="L27" s="135">
        <v>0.76767676767676796</v>
      </c>
      <c r="M27" s="135">
        <v>48.39</v>
      </c>
      <c r="N27" s="135">
        <v>48.2882604848485</v>
      </c>
      <c r="O27" s="93">
        <v>207813</v>
      </c>
      <c r="P27" s="94"/>
    </row>
    <row r="28" spans="1:16" s="89" customFormat="1" ht="15" x14ac:dyDescent="0.2">
      <c r="A28" s="90" t="s">
        <v>219</v>
      </c>
      <c r="B28" s="243">
        <v>19</v>
      </c>
      <c r="C28" s="90" t="s">
        <v>199</v>
      </c>
      <c r="D28" s="90" t="s">
        <v>221</v>
      </c>
      <c r="E28" s="90"/>
      <c r="F28" s="90"/>
      <c r="G28" s="93">
        <v>38</v>
      </c>
      <c r="H28" s="93">
        <v>44</v>
      </c>
      <c r="I28" s="93">
        <v>16</v>
      </c>
      <c r="J28" s="93">
        <v>2</v>
      </c>
      <c r="K28" s="93">
        <v>0</v>
      </c>
      <c r="L28" s="135">
        <v>0.83673469387755095</v>
      </c>
      <c r="M28" s="135">
        <v>40.65</v>
      </c>
      <c r="N28" s="135">
        <v>34.016269183673501</v>
      </c>
      <c r="O28" s="93">
        <v>146392</v>
      </c>
      <c r="P28" s="94"/>
    </row>
    <row r="29" spans="1:16" s="89" customFormat="1" ht="15" x14ac:dyDescent="0.2">
      <c r="A29" s="90" t="s">
        <v>219</v>
      </c>
      <c r="B29" s="243">
        <v>20</v>
      </c>
      <c r="C29" s="90" t="s">
        <v>199</v>
      </c>
      <c r="D29" s="90" t="s">
        <v>222</v>
      </c>
      <c r="E29" s="90"/>
      <c r="F29" s="90"/>
      <c r="G29" s="93">
        <v>41</v>
      </c>
      <c r="H29" s="93">
        <v>47</v>
      </c>
      <c r="I29" s="93">
        <v>10</v>
      </c>
      <c r="J29" s="93">
        <v>2</v>
      </c>
      <c r="K29" s="93">
        <v>0</v>
      </c>
      <c r="L29" s="135">
        <v>0.89795918367346905</v>
      </c>
      <c r="M29" s="135">
        <v>23.64</v>
      </c>
      <c r="N29" s="135">
        <v>21.2244326530612</v>
      </c>
      <c r="O29" s="93">
        <v>91341</v>
      </c>
      <c r="P29" s="94"/>
    </row>
    <row r="30" spans="1:16" s="89" customFormat="1" ht="15" x14ac:dyDescent="0.2">
      <c r="A30" s="90" t="s">
        <v>219</v>
      </c>
      <c r="B30" s="243">
        <v>21</v>
      </c>
      <c r="C30" s="90" t="s">
        <v>199</v>
      </c>
      <c r="D30" s="90" t="s">
        <v>223</v>
      </c>
      <c r="E30" s="90"/>
      <c r="F30" s="90"/>
      <c r="G30" s="93">
        <v>25</v>
      </c>
      <c r="H30" s="93">
        <v>41</v>
      </c>
      <c r="I30" s="93">
        <v>29</v>
      </c>
      <c r="J30" s="93">
        <v>5</v>
      </c>
      <c r="K30" s="93">
        <v>0</v>
      </c>
      <c r="L30" s="135">
        <v>0.69473684210526299</v>
      </c>
      <c r="M30" s="135">
        <v>25.19</v>
      </c>
      <c r="N30" s="135">
        <v>17.4976421052632</v>
      </c>
      <c r="O30" s="93">
        <v>75303</v>
      </c>
      <c r="P30" s="94"/>
    </row>
    <row r="31" spans="1:16" s="89" customFormat="1" ht="15" x14ac:dyDescent="0.2">
      <c r="A31" s="90" t="s">
        <v>219</v>
      </c>
      <c r="B31" s="243">
        <v>22</v>
      </c>
      <c r="C31" s="90" t="s">
        <v>199</v>
      </c>
      <c r="D31" s="90" t="s">
        <v>224</v>
      </c>
      <c r="E31" s="90"/>
      <c r="F31" s="90"/>
      <c r="G31" s="93">
        <v>35</v>
      </c>
      <c r="H31" s="93">
        <v>44</v>
      </c>
      <c r="I31" s="93">
        <v>19</v>
      </c>
      <c r="J31" s="93">
        <v>2</v>
      </c>
      <c r="K31" s="93">
        <v>0</v>
      </c>
      <c r="L31" s="135">
        <v>0.80612244897959195</v>
      </c>
      <c r="M31" s="135">
        <v>24.8</v>
      </c>
      <c r="N31" s="135">
        <v>19.9943357142857</v>
      </c>
      <c r="O31" s="93">
        <v>86047</v>
      </c>
      <c r="P31" s="94"/>
    </row>
    <row r="32" spans="1:16" s="89" customFormat="1" ht="15" x14ac:dyDescent="0.2">
      <c r="A32" s="90" t="s">
        <v>219</v>
      </c>
      <c r="B32" s="243">
        <v>25</v>
      </c>
      <c r="C32" s="90" t="s">
        <v>199</v>
      </c>
      <c r="D32" s="90" t="s">
        <v>225</v>
      </c>
      <c r="E32" s="90"/>
      <c r="F32" s="90"/>
      <c r="G32" s="93">
        <v>23</v>
      </c>
      <c r="H32" s="93">
        <v>52</v>
      </c>
      <c r="I32" s="93">
        <v>23</v>
      </c>
      <c r="J32" s="93">
        <v>2</v>
      </c>
      <c r="K32" s="93">
        <v>0</v>
      </c>
      <c r="L32" s="135">
        <v>0.76530612244898</v>
      </c>
      <c r="M32" s="135">
        <v>19.7</v>
      </c>
      <c r="N32" s="135">
        <v>15.0737602040816</v>
      </c>
      <c r="O32" s="93">
        <v>64871</v>
      </c>
      <c r="P32" s="94"/>
    </row>
    <row r="33" spans="1:16" s="89" customFormat="1" ht="15" x14ac:dyDescent="0.2">
      <c r="A33" s="90" t="s">
        <v>219</v>
      </c>
      <c r="B33" s="243">
        <v>26</v>
      </c>
      <c r="C33" s="90" t="s">
        <v>199</v>
      </c>
      <c r="D33" s="90" t="s">
        <v>226</v>
      </c>
      <c r="E33" s="90"/>
      <c r="F33" s="90"/>
      <c r="G33" s="93">
        <v>62</v>
      </c>
      <c r="H33" s="93">
        <v>32</v>
      </c>
      <c r="I33" s="93">
        <v>2</v>
      </c>
      <c r="J33" s="93">
        <v>4</v>
      </c>
      <c r="K33" s="93">
        <v>0</v>
      </c>
      <c r="L33" s="135">
        <v>0.97916666666666696</v>
      </c>
      <c r="M33" s="135">
        <v>13.91</v>
      </c>
      <c r="N33" s="135">
        <v>17.705328874999999</v>
      </c>
      <c r="O33" s="93">
        <v>76196</v>
      </c>
      <c r="P33" s="94"/>
    </row>
    <row r="34" spans="1:16" s="89" customFormat="1" ht="15" x14ac:dyDescent="0.2">
      <c r="A34" s="90" t="s">
        <v>227</v>
      </c>
      <c r="B34" s="243">
        <v>28</v>
      </c>
      <c r="C34" s="90" t="s">
        <v>199</v>
      </c>
      <c r="D34" s="90" t="s">
        <v>228</v>
      </c>
      <c r="E34" s="90"/>
      <c r="F34" s="90"/>
      <c r="G34" s="93">
        <v>31</v>
      </c>
      <c r="H34" s="93">
        <v>38</v>
      </c>
      <c r="I34" s="93">
        <v>22</v>
      </c>
      <c r="J34" s="93">
        <v>9</v>
      </c>
      <c r="K34" s="93">
        <v>0</v>
      </c>
      <c r="L34" s="135">
        <v>0.75824175824175799</v>
      </c>
      <c r="M34" s="135">
        <v>39.869999999999997</v>
      </c>
      <c r="N34" s="135">
        <v>30.231614505494498</v>
      </c>
      <c r="O34" s="93">
        <v>130104</v>
      </c>
      <c r="P34" s="94"/>
    </row>
    <row r="35" spans="1:16" s="89" customFormat="1" ht="15" x14ac:dyDescent="0.2">
      <c r="A35" s="90" t="s">
        <v>227</v>
      </c>
      <c r="B35" s="243">
        <v>29</v>
      </c>
      <c r="C35" s="90" t="s">
        <v>199</v>
      </c>
      <c r="D35" s="90" t="s">
        <v>229</v>
      </c>
      <c r="E35" s="90"/>
      <c r="F35" s="90"/>
      <c r="G35" s="93">
        <v>41</v>
      </c>
      <c r="H35" s="93">
        <v>41</v>
      </c>
      <c r="I35" s="93">
        <v>14</v>
      </c>
      <c r="J35" s="93">
        <v>4</v>
      </c>
      <c r="K35" s="93">
        <v>0</v>
      </c>
      <c r="L35" s="135">
        <v>0.85416666666666696</v>
      </c>
      <c r="M35" s="135">
        <v>35.33</v>
      </c>
      <c r="N35" s="135">
        <v>30.175359374999999</v>
      </c>
      <c r="O35" s="93">
        <v>129862</v>
      </c>
      <c r="P35" s="94"/>
    </row>
    <row r="36" spans="1:16" s="89" customFormat="1" ht="15" x14ac:dyDescent="0.2">
      <c r="A36" s="90" t="s">
        <v>227</v>
      </c>
      <c r="B36" s="243">
        <v>30</v>
      </c>
      <c r="C36" s="90" t="s">
        <v>199</v>
      </c>
      <c r="D36" s="90" t="s">
        <v>230</v>
      </c>
      <c r="E36" s="90"/>
      <c r="F36" s="90"/>
      <c r="G36" s="93">
        <v>39</v>
      </c>
      <c r="H36" s="93">
        <v>46</v>
      </c>
      <c r="I36" s="93">
        <v>14</v>
      </c>
      <c r="J36" s="93">
        <v>1</v>
      </c>
      <c r="K36" s="93">
        <v>0</v>
      </c>
      <c r="L36" s="135">
        <v>0.85858585858585901</v>
      </c>
      <c r="M36" s="135">
        <v>36.04</v>
      </c>
      <c r="N36" s="135">
        <v>30.9405151515152</v>
      </c>
      <c r="O36" s="93">
        <v>133155</v>
      </c>
      <c r="P36" s="94"/>
    </row>
    <row r="37" spans="1:16" s="89" customFormat="1" ht="15" x14ac:dyDescent="0.2">
      <c r="A37" s="90" t="s">
        <v>227</v>
      </c>
      <c r="B37" s="243">
        <v>31</v>
      </c>
      <c r="C37" s="90" t="s">
        <v>199</v>
      </c>
      <c r="D37" s="90" t="s">
        <v>231</v>
      </c>
      <c r="E37" s="90"/>
      <c r="F37" s="90"/>
      <c r="G37" s="93">
        <v>14</v>
      </c>
      <c r="H37" s="93">
        <v>60</v>
      </c>
      <c r="I37" s="93">
        <v>26</v>
      </c>
      <c r="J37" s="93">
        <v>0</v>
      </c>
      <c r="K37" s="93">
        <v>0</v>
      </c>
      <c r="L37" s="135">
        <v>0.74</v>
      </c>
      <c r="M37" s="135">
        <v>3.85</v>
      </c>
      <c r="N37" s="135">
        <v>2.848112</v>
      </c>
      <c r="O37" s="93">
        <v>12257</v>
      </c>
      <c r="P37" s="94"/>
    </row>
    <row r="38" spans="1:16" s="89" customFormat="1" ht="15" x14ac:dyDescent="0.2">
      <c r="A38" s="90" t="s">
        <v>227</v>
      </c>
      <c r="B38" s="243">
        <v>32</v>
      </c>
      <c r="C38" s="90" t="s">
        <v>199</v>
      </c>
      <c r="D38" s="90" t="s">
        <v>232</v>
      </c>
      <c r="E38" s="90"/>
      <c r="F38" s="90"/>
      <c r="G38" s="93">
        <v>34</v>
      </c>
      <c r="H38" s="93">
        <v>45</v>
      </c>
      <c r="I38" s="93">
        <v>20</v>
      </c>
      <c r="J38" s="93">
        <v>1</v>
      </c>
      <c r="K38" s="93">
        <v>0</v>
      </c>
      <c r="L38" s="135">
        <v>0.79797979797979801</v>
      </c>
      <c r="M38" s="135">
        <v>25.39</v>
      </c>
      <c r="N38" s="135">
        <v>20.260268181818201</v>
      </c>
      <c r="O38" s="93">
        <v>87192</v>
      </c>
      <c r="P38" s="94"/>
    </row>
    <row r="39" spans="1:16" s="89" customFormat="1" ht="15" x14ac:dyDescent="0.2">
      <c r="A39" s="90" t="s">
        <v>227</v>
      </c>
      <c r="B39" s="243">
        <v>33</v>
      </c>
      <c r="C39" s="90" t="s">
        <v>199</v>
      </c>
      <c r="D39" s="90" t="s">
        <v>233</v>
      </c>
      <c r="E39" s="90"/>
      <c r="F39" s="90"/>
      <c r="G39" s="93">
        <v>33</v>
      </c>
      <c r="H39" s="93">
        <v>49</v>
      </c>
      <c r="I39" s="93">
        <v>18</v>
      </c>
      <c r="J39" s="93">
        <v>0</v>
      </c>
      <c r="K39" s="93">
        <v>0</v>
      </c>
      <c r="L39" s="135">
        <v>0.82</v>
      </c>
      <c r="M39" s="135">
        <v>9.92</v>
      </c>
      <c r="N39" s="135">
        <v>8.1311199999999992</v>
      </c>
      <c r="O39" s="93">
        <v>34993</v>
      </c>
      <c r="P39" s="94"/>
    </row>
    <row r="40" spans="1:16" s="89" customFormat="1" ht="15" x14ac:dyDescent="0.2">
      <c r="A40" s="90" t="s">
        <v>227</v>
      </c>
      <c r="B40" s="243">
        <v>34</v>
      </c>
      <c r="C40" s="90" t="s">
        <v>198</v>
      </c>
      <c r="D40" s="90" t="s">
        <v>234</v>
      </c>
      <c r="E40" s="90"/>
      <c r="F40" s="90"/>
      <c r="G40" s="93">
        <v>34</v>
      </c>
      <c r="H40" s="93">
        <v>48</v>
      </c>
      <c r="I40" s="93">
        <v>17</v>
      </c>
      <c r="J40" s="93">
        <v>1</v>
      </c>
      <c r="K40" s="93">
        <v>0</v>
      </c>
      <c r="L40" s="135">
        <v>0.82828282828282795</v>
      </c>
      <c r="M40" s="135">
        <v>18.66</v>
      </c>
      <c r="N40" s="135">
        <v>20.094627616161599</v>
      </c>
      <c r="O40" s="93">
        <v>86479</v>
      </c>
      <c r="P40" s="94"/>
    </row>
    <row r="41" spans="1:16" s="89" customFormat="1" ht="15" x14ac:dyDescent="0.2">
      <c r="A41" s="90" t="s">
        <v>227</v>
      </c>
      <c r="B41" s="243">
        <v>34</v>
      </c>
      <c r="C41" s="90" t="s">
        <v>209</v>
      </c>
      <c r="D41" s="90" t="s">
        <v>234</v>
      </c>
      <c r="E41" s="90"/>
      <c r="F41" s="90"/>
      <c r="G41" s="93">
        <v>34</v>
      </c>
      <c r="H41" s="93">
        <v>36</v>
      </c>
      <c r="I41" s="93">
        <v>25</v>
      </c>
      <c r="J41" s="93">
        <v>5</v>
      </c>
      <c r="K41" s="93">
        <v>0</v>
      </c>
      <c r="L41" s="135">
        <v>0.73684210526315796</v>
      </c>
      <c r="M41" s="135">
        <v>11.01</v>
      </c>
      <c r="N41" s="135">
        <v>10.546612631578901</v>
      </c>
      <c r="O41" s="93">
        <v>45388</v>
      </c>
      <c r="P41" s="94"/>
    </row>
    <row r="42" spans="1:16" s="89" customFormat="1" ht="15" x14ac:dyDescent="0.2">
      <c r="A42" s="90" t="s">
        <v>227</v>
      </c>
      <c r="B42" s="243">
        <v>35</v>
      </c>
      <c r="C42" s="90" t="s">
        <v>198</v>
      </c>
      <c r="D42" s="90" t="s">
        <v>235</v>
      </c>
      <c r="E42" s="90"/>
      <c r="F42" s="90"/>
      <c r="G42" s="93">
        <v>43</v>
      </c>
      <c r="H42" s="93">
        <v>40</v>
      </c>
      <c r="I42" s="93">
        <v>16</v>
      </c>
      <c r="J42" s="93">
        <v>1</v>
      </c>
      <c r="K42" s="93">
        <v>0</v>
      </c>
      <c r="L42" s="135">
        <v>0.83838383838383801</v>
      </c>
      <c r="M42" s="135">
        <v>22.59</v>
      </c>
      <c r="N42" s="135">
        <v>24.6191833333333</v>
      </c>
      <c r="O42" s="93">
        <v>105951</v>
      </c>
      <c r="P42" s="94"/>
    </row>
    <row r="43" spans="1:16" s="89" customFormat="1" ht="15" x14ac:dyDescent="0.2">
      <c r="A43" s="90" t="s">
        <v>227</v>
      </c>
      <c r="B43" s="243">
        <v>35</v>
      </c>
      <c r="C43" s="90" t="s">
        <v>209</v>
      </c>
      <c r="D43" s="90" t="s">
        <v>235</v>
      </c>
      <c r="E43" s="90"/>
      <c r="F43" s="90"/>
      <c r="G43" s="93">
        <v>22</v>
      </c>
      <c r="H43" s="93">
        <v>48</v>
      </c>
      <c r="I43" s="93">
        <v>27</v>
      </c>
      <c r="J43" s="93">
        <v>3</v>
      </c>
      <c r="K43" s="93">
        <v>0</v>
      </c>
      <c r="L43" s="135">
        <v>0.72164948453608202</v>
      </c>
      <c r="M43" s="135">
        <v>17.12</v>
      </c>
      <c r="N43" s="135">
        <v>16.062344329896899</v>
      </c>
      <c r="O43" s="93">
        <v>69126</v>
      </c>
      <c r="P43" s="94"/>
    </row>
    <row r="44" spans="1:16" s="89" customFormat="1" ht="30" x14ac:dyDescent="0.2">
      <c r="A44" s="90" t="s">
        <v>227</v>
      </c>
      <c r="B44" s="243">
        <v>36</v>
      </c>
      <c r="C44" s="90" t="s">
        <v>199</v>
      </c>
      <c r="D44" s="90" t="s">
        <v>236</v>
      </c>
      <c r="E44" s="90"/>
      <c r="F44" s="90"/>
      <c r="G44" s="93">
        <v>48</v>
      </c>
      <c r="H44" s="93">
        <v>34</v>
      </c>
      <c r="I44" s="93">
        <v>14</v>
      </c>
      <c r="J44" s="93">
        <v>4</v>
      </c>
      <c r="K44" s="93">
        <v>0</v>
      </c>
      <c r="L44" s="135">
        <v>0.85416666666666696</v>
      </c>
      <c r="M44" s="135">
        <v>13.77</v>
      </c>
      <c r="N44" s="135">
        <v>11.764292291666701</v>
      </c>
      <c r="O44" s="93">
        <v>50629</v>
      </c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35"/>
      <c r="M45" s="135"/>
      <c r="N45" s="135"/>
      <c r="O45" s="93"/>
      <c r="P45" s="94"/>
    </row>
    <row r="46" spans="1:16" s="89" customFormat="1" ht="15" x14ac:dyDescent="0.2">
      <c r="A46" s="136"/>
      <c r="B46" s="244"/>
      <c r="C46" s="136"/>
      <c r="D46" s="136"/>
      <c r="E46" s="136"/>
      <c r="F46" s="136"/>
      <c r="G46" s="137"/>
      <c r="H46" s="137"/>
      <c r="I46" s="137"/>
      <c r="J46" s="137"/>
      <c r="K46" s="137"/>
      <c r="L46" s="138"/>
      <c r="M46" s="139"/>
      <c r="N46" s="139"/>
      <c r="O46" s="137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89" customFormat="1" ht="15" x14ac:dyDescent="0.2">
      <c r="A112" s="90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3"/>
      <c r="P112" s="94"/>
    </row>
    <row r="113" spans="1:16" s="89" customFormat="1" ht="15" x14ac:dyDescent="0.2">
      <c r="A113" s="90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3"/>
      <c r="P113" s="94"/>
    </row>
    <row r="114" spans="1:16" s="68" customFormat="1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6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6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6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6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6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6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6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6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6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6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6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6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6" ht="15" x14ac:dyDescent="0.2">
      <c r="A127" s="95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8"/>
    </row>
    <row r="128" spans="1:16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8"/>
    </row>
    <row r="130" spans="1:15" ht="15" x14ac:dyDescent="0.2">
      <c r="A130" s="95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8"/>
    </row>
    <row r="131" spans="1:15" ht="15" x14ac:dyDescent="0.2">
      <c r="A131" s="95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8"/>
    </row>
    <row r="132" spans="1:15" ht="15" x14ac:dyDescent="0.2">
      <c r="A132" s="95"/>
      <c r="B132" s="243"/>
      <c r="C132" s="90"/>
      <c r="D132" s="90"/>
      <c r="E132" s="90"/>
      <c r="F132" s="90"/>
      <c r="G132" s="93"/>
      <c r="H132" s="93"/>
      <c r="I132" s="93"/>
      <c r="J132" s="93"/>
      <c r="K132" s="93"/>
      <c r="L132" s="140"/>
      <c r="M132" s="135"/>
      <c r="N132" s="135"/>
      <c r="O132" s="98"/>
    </row>
    <row r="133" spans="1:15" ht="15" x14ac:dyDescent="0.2">
      <c r="A133" s="95"/>
      <c r="B133" s="243"/>
      <c r="C133" s="90"/>
      <c r="D133" s="90"/>
      <c r="E133" s="90"/>
      <c r="F133" s="90"/>
      <c r="G133" s="93"/>
      <c r="H133" s="93"/>
      <c r="I133" s="93"/>
      <c r="J133" s="93"/>
      <c r="K133" s="93"/>
      <c r="L133" s="140"/>
      <c r="M133" s="135"/>
      <c r="N133" s="135"/>
      <c r="O133" s="98"/>
    </row>
    <row r="134" spans="1:15" ht="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1"/>
      <c r="M134" s="142"/>
      <c r="N134" s="142"/>
      <c r="O134" s="98"/>
    </row>
    <row r="135" spans="1:15" ht="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1"/>
      <c r="M135" s="142"/>
      <c r="N135" s="142"/>
      <c r="O135" s="98"/>
    </row>
    <row r="136" spans="1:15" ht="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1"/>
      <c r="M136" s="142"/>
      <c r="N136" s="142"/>
      <c r="O136" s="98"/>
    </row>
    <row r="137" spans="1:15" ht="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1"/>
      <c r="M137" s="142"/>
      <c r="N137" s="142"/>
      <c r="O137" s="98"/>
    </row>
    <row r="138" spans="1:15" ht="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1"/>
      <c r="M138" s="142"/>
      <c r="N138" s="142"/>
      <c r="O138" s="98"/>
    </row>
    <row r="139" spans="1:15" ht="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1"/>
      <c r="M139" s="142"/>
      <c r="N139" s="142"/>
      <c r="O139" s="98"/>
    </row>
    <row r="140" spans="1:15" ht="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1"/>
      <c r="M140" s="142"/>
      <c r="N140" s="142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8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8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8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8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8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x14ac:dyDescent="0.2">
      <c r="A254" s="95"/>
      <c r="B254" s="245"/>
      <c r="C254" s="95"/>
      <c r="D254" s="90"/>
      <c r="E254" s="95"/>
      <c r="F254" s="95"/>
      <c r="G254" s="98"/>
      <c r="H254" s="98"/>
      <c r="I254" s="98"/>
      <c r="J254" s="98"/>
      <c r="K254" s="98"/>
      <c r="L254" s="143"/>
      <c r="M254" s="144"/>
      <c r="N254" s="144"/>
      <c r="O254" s="99"/>
    </row>
    <row r="255" spans="1:15" x14ac:dyDescent="0.2">
      <c r="A255" s="95"/>
      <c r="B255" s="245"/>
      <c r="C255" s="95"/>
      <c r="D255" s="90"/>
      <c r="E255" s="95"/>
      <c r="F255" s="95"/>
      <c r="G255" s="98"/>
      <c r="H255" s="98"/>
      <c r="I255" s="98"/>
      <c r="J255" s="98"/>
      <c r="K255" s="98"/>
      <c r="L255" s="143"/>
      <c r="M255" s="144"/>
      <c r="N255" s="144"/>
      <c r="O255" s="99"/>
    </row>
    <row r="256" spans="1:15" s="86" customFormat="1" ht="15" x14ac:dyDescent="0.2">
      <c r="A256" s="145"/>
      <c r="B256" s="246"/>
      <c r="C256" s="145"/>
      <c r="D256" s="145"/>
      <c r="E256" s="145"/>
      <c r="F256" s="145"/>
      <c r="G256" s="146"/>
      <c r="H256" s="146"/>
      <c r="I256" s="146"/>
      <c r="J256" s="146"/>
      <c r="K256" s="146"/>
      <c r="L256" s="147"/>
      <c r="M256" s="147"/>
      <c r="N256" s="147"/>
      <c r="O256" s="146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">
      <c r="A366" s="148"/>
      <c r="B366" s="247"/>
      <c r="C366" s="148"/>
      <c r="D366" s="145"/>
      <c r="E366" s="148"/>
      <c r="F366" s="148"/>
      <c r="G366" s="149"/>
      <c r="H366" s="149"/>
      <c r="I366" s="149"/>
      <c r="J366" s="149"/>
      <c r="K366" s="149"/>
      <c r="L366" s="150"/>
      <c r="M366" s="151"/>
      <c r="N366" s="151"/>
      <c r="O366" s="152"/>
    </row>
    <row r="367" spans="1:15" x14ac:dyDescent="0.2">
      <c r="A367" s="148"/>
      <c r="B367" s="247"/>
      <c r="C367" s="148"/>
      <c r="D367" s="145"/>
      <c r="E367" s="148"/>
      <c r="F367" s="148"/>
      <c r="G367" s="149"/>
      <c r="H367" s="149"/>
      <c r="I367" s="149"/>
      <c r="J367" s="149"/>
      <c r="K367" s="149"/>
      <c r="L367" s="150"/>
      <c r="M367" s="151"/>
      <c r="N367" s="151"/>
      <c r="O367" s="152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3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3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A422" s="148"/>
      <c r="B422" s="247"/>
      <c r="C422" s="148"/>
      <c r="D422" s="145"/>
      <c r="E422" s="148"/>
      <c r="F422" s="148"/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A423" s="148"/>
      <c r="B423" s="247"/>
      <c r="C423" s="148"/>
      <c r="D423" s="145"/>
      <c r="E423" s="148"/>
      <c r="F423" s="148"/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  <row r="530" spans="7:15" x14ac:dyDescent="0.25">
      <c r="G530" s="39"/>
      <c r="H530" s="39"/>
      <c r="I530" s="39"/>
      <c r="J530" s="39"/>
      <c r="K530" s="39"/>
      <c r="L530" s="154"/>
      <c r="M530" s="154"/>
      <c r="N530" s="154"/>
      <c r="O530" s="47"/>
    </row>
    <row r="531" spans="7:15" x14ac:dyDescent="0.25">
      <c r="G531" s="39"/>
      <c r="H531" s="39"/>
      <c r="I531" s="39"/>
      <c r="J531" s="39"/>
      <c r="K531" s="39"/>
      <c r="L531" s="154"/>
      <c r="M531" s="154"/>
      <c r="N531" s="154"/>
      <c r="O53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5 K12:K155">
    <cfRule type="expression" dxfId="5" priority="2">
      <formula>IF($A12&lt;&gt;"",1,0)</formula>
    </cfRule>
  </conditionalFormatting>
  <conditionalFormatting sqref="E12:F155">
    <cfRule type="expression" dxfId="4" priority="1">
      <formula>IF(AND($A12&lt;&gt;"",$E12=""),1,0)</formula>
    </cfRule>
  </conditionalFormatting>
  <conditionalFormatting sqref="A222:O255">
    <cfRule type="expression" dxfId="3" priority="12">
      <formula>IF($A222&lt;&gt;"",1,0)</formula>
    </cfRule>
  </conditionalFormatting>
  <conditionalFormatting sqref="A12:O15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Leeds</v>
      </c>
      <c r="D5" s="21"/>
    </row>
    <row r="6" spans="1:15" ht="15.75" x14ac:dyDescent="0.25">
      <c r="B6" s="19" t="s">
        <v>56</v>
      </c>
      <c r="C6" s="240">
        <f>UKPRN</f>
        <v>10007795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54522000</v>
      </c>
      <c r="E10" s="168">
        <v>56732000</v>
      </c>
      <c r="F10" s="168">
        <v>48184000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1564000</v>
      </c>
      <c r="E11" s="173">
        <v>1730000</v>
      </c>
      <c r="F11" s="173">
        <v>2031000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18929000</v>
      </c>
      <c r="E12" s="173">
        <v>18778000</v>
      </c>
      <c r="F12" s="173">
        <v>20615000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648000</v>
      </c>
      <c r="E13" s="173">
        <v>105000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860000</v>
      </c>
      <c r="E14" s="173">
        <v>996000</v>
      </c>
      <c r="F14" s="173">
        <v>645000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2607000</v>
      </c>
      <c r="E15" s="175">
        <v>4205000</v>
      </c>
      <c r="F15" s="175">
        <v>3074000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248000</v>
      </c>
      <c r="E16" s="182">
        <v>211000</v>
      </c>
      <c r="F16" s="182">
        <v>157000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12194000</v>
      </c>
      <c r="E17" s="259">
        <v>15331000</v>
      </c>
      <c r="F17" s="259">
        <v>14387000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91572000</v>
      </c>
      <c r="E18" s="187">
        <v>98088000</v>
      </c>
      <c r="F18" s="187">
        <v>89093000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922873000</v>
      </c>
      <c r="G20" s="27" t="s">
        <v>113</v>
      </c>
      <c r="H20" s="27"/>
      <c r="K20" s="191" t="s">
        <v>143</v>
      </c>
      <c r="L20" s="192">
        <v>922873000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500000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4785000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2021-10-04T13:25:18Z</dcterms:modified>
</cp:coreProperties>
</file>