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<sst xmlns="http://schemas.openxmlformats.org/spreadsheetml/2006/main" count="787" uniqueCount="236">
  <si>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</si>
  <si>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</si>
  <si>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</si>
  <si>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</si>
  <si>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</si>
  <si>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</si>
  <si>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</si>
  <si>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</si>
  <si>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</si>
  <si>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</si>
  <si>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</si>
  <si>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</si>
  <si>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</si>
  <si>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</si>
  <si>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</si>
  <si>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</si>
  <si>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</si>
  <si>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</si>
  <si>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</si>
  <si>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</si>
  <si>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</si>
  <si>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</si>
  <si>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</si>
  <si>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</si>
  <si>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</si>
  <si>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</si>
  <si>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</si>
  <si>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</si>
  <si>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</si>
  <si>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</si>
  <si>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</si>
  <si>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</si>
  <si>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</si>
  <si>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</si>
  <si>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</si>
  <si>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</si>
  <si>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</si>
  <si>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</si>
  <si>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</si>
  <si>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</si>
  <si>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</si>
  <si>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</si>
  <si>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</si>
  <si>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</si>
  <si>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</si>
  <si>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</si>
  <si>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</si>
  <si>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</si>
  <si>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</si>
  <si>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</si>
  <si>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</si>
  <si>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</si>
  <si>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</si>
  <si>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</si>
  <si>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</si>
  <si>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</si>
  <si>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</si>
  <si>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</si>
  <si>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</si>
  <si>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</si>
  <si>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</si>
  <si>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</si>
  <si>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</si>
  <si>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</si>
  <si>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</si>
  <si>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</si>
  <si>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</si>
  <si>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</si>
  <si>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</si>
  <si>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</si>
  <si>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</si>
  <si>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</si>
  <si>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</si>
  <si>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</si>
  <si>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</si>
  <si>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</si>
  <si>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</si>
  <si>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</si>
  <si>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</si>
  <si>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</si>
  <si>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</si>
  <si>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</si>
  <si>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</si>
  <si>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</si>
  <si>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</si>
  <si>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</si>
  <si>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</si>
  <si>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</si>
  <si>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</si>
  <si>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</si>
  <si>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</si>
  <si>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</si>
  <si>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</si>
  <si>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</si>
  <si>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</si>
  <si>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</si>
  <si>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</si>
  <si>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</si>
  <si>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</si>
  <si>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</si>
  <si>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</si>
  <si>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</si>
  <si>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</si>
  <si>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</si>
  <si>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</si>
  <si>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</si>
  <si>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</si>
  <si>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</si>
  <si>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</si>
  <si>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</si>
  <si>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</si>
  <si>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</si>
  <si>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</si>
  <si>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</si>
  <si>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</si>
  <si>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</si>
  <si>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</si>
  <si>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</si>
  <si>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</si>
  <si>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</si>
  <si>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</si>
  <si>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</si>
  <si>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</si>
  <si>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</si>
  <si>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</si>
  <si>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</si>
  <si>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</si>
  <si>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</si>
  <si>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</si>
  <si>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</si>
  <si>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</si>
  <si>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</si>
  <si>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</si>
  <si>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</si>
  <si>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</si>
  <si>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</si>
  <si>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</si>
  <si>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</si>
  <si>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</si>
  <si>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</si>
  <si>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</si>
  <si>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</si>
  <si>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</si>
  <si>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</si>
  <si>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</si>
  <si>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</si>
  <si>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</si>
  <si>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</si>
  <si>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</si>
  <si>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</si>
  <si>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</si>
  <si>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</si>
  <si>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</si>
  <si>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</si>
  <si>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</si>
  <si>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</si>
  <si>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</si>
  <si>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</si>
  <si>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</si>
  <si>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</si>
  <si>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</si>
  <si>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</si>
  <si>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</si>
  <si>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</si>
  <si>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</si>
  <si>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</si>
  <si>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</si>
  <si>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</si>
  <si>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</si>
  <si>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</si>
  <si>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</si>
  <si>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</si>
  <si>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</si>
  <si>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</si>
  <si>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</si>
  <si>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</si>
  <si>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</si>
  <si>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</si>
  <si>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</si>
  <si>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</si>
  <si>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</si>
  <si>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</si>
  <si>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</si>
  <si>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</si>
  <si>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</si>
  <si>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</si>
  <si>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</si>
  <si>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</si>
  <si>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</si>
  <si>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</si>
  <si>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</si>
  <si>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</si>
  <si>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</si>
  <si>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</si>
  <si>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</si>
  <si>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</si>
  <si>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</si>
  <si>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Manchester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</si>
  <si>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</si>
  <si>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</si>
  <si>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</si>
  <si>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</si>
  <si>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</si>
  <si>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</si>
  <si>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</si>
  <si>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</si>
  <si>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</si>
  <si>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</si>
  <si>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</si>
  <si>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</si>
  <si>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</si>
  <si>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</si>
  <si>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</si>
  <si>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</si>
  <si>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</si>
  <si>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</si>
  <si>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</si>
  <si>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</si>
  <si>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</si>
  <si>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</si>
  <si>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</si>
  <si>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</si>
  <si>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</si>
  <si>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</si>
  <si>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Sociology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</si>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</sst>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Manchester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44299217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44299217</v>
      </c>
      <c r="F12" s="39"/>
      <c r="G12" s="34"/>
      <c r="H12" s="35"/>
      <c r="J12" s="40"/>
      <c r="M12" s="40" t="s">
        <v>110</v>
      </c>
      <c r="N12" s="41">
        <v>44299217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9800580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3808993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12111905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1243482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71264177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76049177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2070000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2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Manchester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44299217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22.3</v>
      </c>
      <c r="G15" s="91">
        <v>56.1</v>
      </c>
      <c r="H15" s="91">
        <v>20</v>
      </c>
      <c r="I15" s="91">
        <v>0.7</v>
      </c>
      <c r="J15" s="91">
        <v>0.9</v>
      </c>
      <c r="K15" s="92">
        <v>30.367999999999999</v>
      </c>
      <c r="L15" s="92">
        <v>76.397000000000006</v>
      </c>
      <c r="M15" s="92">
        <v>27.236000000000001</v>
      </c>
      <c r="N15" s="92">
        <v>0.95299999999999996</v>
      </c>
      <c r="O15" s="92">
        <v>1.226</v>
      </c>
      <c r="P15" s="92">
        <v>106.765</v>
      </c>
      <c r="Q15" s="92">
        <v>121.473</v>
      </c>
      <c r="R15" s="92">
        <v>76.397000000000006</v>
      </c>
      <c r="S15" s="92">
        <v>0</v>
      </c>
      <c r="T15" s="92">
        <v>0</v>
      </c>
      <c r="U15" s="92">
        <v>0</v>
      </c>
      <c r="V15" s="92">
        <v>197.87</v>
      </c>
      <c r="W15" s="93">
        <v>2656222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61.3</v>
      </c>
      <c r="G16" s="91">
        <v>33.4</v>
      </c>
      <c r="H16" s="91">
        <v>5.3</v>
      </c>
      <c r="I16" s="91">
        <v>0</v>
      </c>
      <c r="J16" s="91">
        <v>0</v>
      </c>
      <c r="K16" s="92">
        <v>83.477999999999994</v>
      </c>
      <c r="L16" s="92">
        <v>45.484000000000002</v>
      </c>
      <c r="M16" s="92">
        <v>7.218</v>
      </c>
      <c r="N16" s="92">
        <v>0</v>
      </c>
      <c r="O16" s="92">
        <v>0</v>
      </c>
      <c r="P16" s="92">
        <v>128.96199999999999</v>
      </c>
      <c r="Q16" s="92">
        <v>333.91300000000001</v>
      </c>
      <c r="R16" s="92">
        <v>45.484000000000002</v>
      </c>
      <c r="S16" s="92">
        <v>0</v>
      </c>
      <c r="T16" s="92">
        <v>0</v>
      </c>
      <c r="U16" s="92">
        <v>0</v>
      </c>
      <c r="V16" s="92">
        <v>379.39699999999999</v>
      </c>
      <c r="W16" s="93">
        <v>897492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62.5</v>
      </c>
      <c r="G17" s="91">
        <v>37.5</v>
      </c>
      <c r="H17" s="91">
        <v>0</v>
      </c>
      <c r="I17" s="91">
        <v>0</v>
      </c>
      <c r="J17" s="91">
        <v>0</v>
      </c>
      <c r="K17" s="92">
        <v>85.111999999999995</v>
      </c>
      <c r="L17" s="92">
        <v>51.067999999999998</v>
      </c>
      <c r="M17" s="92">
        <v>0</v>
      </c>
      <c r="N17" s="92">
        <v>0</v>
      </c>
      <c r="O17" s="92">
        <v>0</v>
      </c>
      <c r="P17" s="92">
        <v>136.18</v>
      </c>
      <c r="Q17" s="92">
        <v>340.45</v>
      </c>
      <c r="R17" s="92">
        <v>51.067999999999998</v>
      </c>
      <c r="S17" s="92">
        <v>0</v>
      </c>
      <c r="T17" s="92">
        <v>0</v>
      </c>
      <c r="U17" s="92">
        <v>0</v>
      </c>
      <c r="V17" s="92">
        <v>391.517</v>
      </c>
      <c r="W17" s="93">
        <v>701630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13.9</v>
      </c>
      <c r="G18" s="91">
        <v>46</v>
      </c>
      <c r="H18" s="91">
        <v>33.5</v>
      </c>
      <c r="I18" s="91">
        <v>5.0999999999999996</v>
      </c>
      <c r="J18" s="91">
        <v>1.5</v>
      </c>
      <c r="K18" s="92">
        <v>4.633</v>
      </c>
      <c r="L18" s="92">
        <v>15.332000000000001</v>
      </c>
      <c r="M18" s="92">
        <v>11.166</v>
      </c>
      <c r="N18" s="92">
        <v>1.7</v>
      </c>
      <c r="O18" s="92">
        <v>0.5</v>
      </c>
      <c r="P18" s="92">
        <v>19.965</v>
      </c>
      <c r="Q18" s="92">
        <v>18.530999999999999</v>
      </c>
      <c r="R18" s="92">
        <v>15.332000000000001</v>
      </c>
      <c r="S18" s="92">
        <v>0</v>
      </c>
      <c r="T18" s="92">
        <v>0</v>
      </c>
      <c r="U18" s="92">
        <v>0</v>
      </c>
      <c r="V18" s="92">
        <v>33.863</v>
      </c>
      <c r="W18" s="93">
        <v>454584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10</v>
      </c>
      <c r="G19" s="91">
        <v>50</v>
      </c>
      <c r="H19" s="91">
        <v>40</v>
      </c>
      <c r="I19" s="91">
        <v>0</v>
      </c>
      <c r="J19" s="91">
        <v>0</v>
      </c>
      <c r="K19" s="92">
        <v>3.3330000000000002</v>
      </c>
      <c r="L19" s="92">
        <v>16.664999999999999</v>
      </c>
      <c r="M19" s="92">
        <v>13.332000000000001</v>
      </c>
      <c r="N19" s="92">
        <v>0</v>
      </c>
      <c r="O19" s="92">
        <v>0</v>
      </c>
      <c r="P19" s="92">
        <v>19.998000000000001</v>
      </c>
      <c r="Q19" s="92">
        <v>13.332000000000001</v>
      </c>
      <c r="R19" s="92">
        <v>16.664999999999999</v>
      </c>
      <c r="S19" s="92">
        <v>0</v>
      </c>
      <c r="T19" s="92">
        <v>0</v>
      </c>
      <c r="U19" s="92">
        <v>0</v>
      </c>
      <c r="V19" s="92">
        <v>29.997</v>
      </c>
      <c r="W19" s="93">
        <v>70960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37.5</v>
      </c>
      <c r="G20" s="91">
        <v>62.5</v>
      </c>
      <c r="H20" s="91">
        <v>0</v>
      </c>
      <c r="I20" s="91">
        <v>0</v>
      </c>
      <c r="J20" s="91">
        <v>0</v>
      </c>
      <c r="K20" s="92">
        <v>12.499000000000001</v>
      </c>
      <c r="L20" s="92">
        <v>20.831</v>
      </c>
      <c r="M20" s="92">
        <v>0</v>
      </c>
      <c r="N20" s="92">
        <v>0</v>
      </c>
      <c r="O20" s="92">
        <v>0</v>
      </c>
      <c r="P20" s="92">
        <v>33.33</v>
      </c>
      <c r="Q20" s="92">
        <v>49.994999999999997</v>
      </c>
      <c r="R20" s="92">
        <v>20.831</v>
      </c>
      <c r="S20" s="92">
        <v>0</v>
      </c>
      <c r="T20" s="92">
        <v>0</v>
      </c>
      <c r="U20" s="92">
        <v>0</v>
      </c>
      <c r="V20" s="92">
        <v>70.825999999999993</v>
      </c>
      <c r="W20" s="93">
        <v>126926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29.4</v>
      </c>
      <c r="G21" s="91">
        <v>51.9</v>
      </c>
      <c r="H21" s="91">
        <v>16.600000000000001</v>
      </c>
      <c r="I21" s="91">
        <v>1.4</v>
      </c>
      <c r="J21" s="91">
        <v>0.7</v>
      </c>
      <c r="K21" s="92">
        <v>33.119</v>
      </c>
      <c r="L21" s="92">
        <v>58.465000000000003</v>
      </c>
      <c r="M21" s="92">
        <v>18.7</v>
      </c>
      <c r="N21" s="92">
        <v>1.577</v>
      </c>
      <c r="O21" s="92">
        <v>0.78900000000000003</v>
      </c>
      <c r="P21" s="92">
        <v>91.584000000000003</v>
      </c>
      <c r="Q21" s="92">
        <v>132.476</v>
      </c>
      <c r="R21" s="92">
        <v>58.465000000000003</v>
      </c>
      <c r="S21" s="92">
        <v>0</v>
      </c>
      <c r="T21" s="92">
        <v>0</v>
      </c>
      <c r="U21" s="92">
        <v>0</v>
      </c>
      <c r="V21" s="92">
        <v>190.94200000000001</v>
      </c>
      <c r="W21" s="93">
        <v>2563222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86.7</v>
      </c>
      <c r="G22" s="91">
        <v>13.3</v>
      </c>
      <c r="H22" s="91">
        <v>0</v>
      </c>
      <c r="I22" s="91">
        <v>0</v>
      </c>
      <c r="J22" s="91">
        <v>0</v>
      </c>
      <c r="K22" s="92">
        <v>97.668000000000006</v>
      </c>
      <c r="L22" s="92">
        <v>14.981999999999999</v>
      </c>
      <c r="M22" s="92">
        <v>0</v>
      </c>
      <c r="N22" s="92">
        <v>0</v>
      </c>
      <c r="O22" s="92">
        <v>0</v>
      </c>
      <c r="P22" s="92">
        <v>112.65</v>
      </c>
      <c r="Q22" s="92">
        <v>390.67</v>
      </c>
      <c r="R22" s="92">
        <v>14.981999999999999</v>
      </c>
      <c r="S22" s="92">
        <v>0</v>
      </c>
      <c r="T22" s="92">
        <v>0</v>
      </c>
      <c r="U22" s="92">
        <v>0</v>
      </c>
      <c r="V22" s="92">
        <v>405.65300000000002</v>
      </c>
      <c r="W22" s="93">
        <v>959601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112.65</v>
      </c>
      <c r="L23" s="92">
        <v>0</v>
      </c>
      <c r="M23" s="92">
        <v>0</v>
      </c>
      <c r="N23" s="92">
        <v>0</v>
      </c>
      <c r="O23" s="92">
        <v>0</v>
      </c>
      <c r="P23" s="92">
        <v>112.65</v>
      </c>
      <c r="Q23" s="92">
        <v>450.6</v>
      </c>
      <c r="R23" s="92">
        <v>0</v>
      </c>
      <c r="S23" s="92">
        <v>0</v>
      </c>
      <c r="T23" s="92">
        <v>0</v>
      </c>
      <c r="U23" s="92">
        <v>0</v>
      </c>
      <c r="V23" s="92">
        <v>450.6</v>
      </c>
      <c r="W23" s="93">
        <v>807511</v>
      </c>
      <c r="X23" s="93">
        <v>0</v>
      </c>
    </row>
    <row r="24" spans="1:24" s="89" customFormat="1" ht="15" x14ac:dyDescent="0.2">
      <c r="A24" s="90" t="s">
        <v>198</v>
      </c>
      <c r="B24" s="243">
        <v>4</v>
      </c>
      <c r="C24" s="90" t="s">
        <v>199</v>
      </c>
      <c r="D24" s="90" t="s">
        <v>206</v>
      </c>
      <c r="E24" s="90" t="s">
        <v>201</v>
      </c>
      <c r="F24" s="91">
        <v>23.6</v>
      </c>
      <c r="G24" s="91">
        <v>50.2</v>
      </c>
      <c r="H24" s="91">
        <v>23.7</v>
      </c>
      <c r="I24" s="91">
        <v>1.8</v>
      </c>
      <c r="J24" s="91">
        <v>0.7</v>
      </c>
      <c r="K24" s="92">
        <v>15.977</v>
      </c>
      <c r="L24" s="92">
        <v>33.984999999999999</v>
      </c>
      <c r="M24" s="92">
        <v>16.045000000000002</v>
      </c>
      <c r="N24" s="92">
        <v>1.2190000000000001</v>
      </c>
      <c r="O24" s="92">
        <v>0.47399999999999998</v>
      </c>
      <c r="P24" s="92">
        <v>49.963000000000001</v>
      </c>
      <c r="Q24" s="92">
        <v>63.908999999999999</v>
      </c>
      <c r="R24" s="92">
        <v>33.984999999999999</v>
      </c>
      <c r="S24" s="92">
        <v>0</v>
      </c>
      <c r="T24" s="92">
        <v>0</v>
      </c>
      <c r="U24" s="92">
        <v>0</v>
      </c>
      <c r="V24" s="92">
        <v>97.894000000000005</v>
      </c>
      <c r="W24" s="93">
        <v>1314142</v>
      </c>
      <c r="X24" s="93">
        <v>0</v>
      </c>
    </row>
    <row r="25" spans="1:24" s="89" customFormat="1" ht="15" x14ac:dyDescent="0.2">
      <c r="A25" s="90" t="s">
        <v>198</v>
      </c>
      <c r="B25" s="243">
        <v>4</v>
      </c>
      <c r="C25" s="90" t="s">
        <v>199</v>
      </c>
      <c r="D25" s="90" t="s">
        <v>206</v>
      </c>
      <c r="E25" s="90" t="s">
        <v>202</v>
      </c>
      <c r="F25" s="91">
        <v>60</v>
      </c>
      <c r="G25" s="91">
        <v>40</v>
      </c>
      <c r="H25" s="91">
        <v>0</v>
      </c>
      <c r="I25" s="91">
        <v>0</v>
      </c>
      <c r="J25" s="91">
        <v>0</v>
      </c>
      <c r="K25" s="92">
        <v>40.619999999999997</v>
      </c>
      <c r="L25" s="92">
        <v>27.08</v>
      </c>
      <c r="M25" s="92">
        <v>0</v>
      </c>
      <c r="N25" s="92">
        <v>0</v>
      </c>
      <c r="O25" s="92">
        <v>0</v>
      </c>
      <c r="P25" s="92">
        <v>67.7</v>
      </c>
      <c r="Q25" s="92">
        <v>162.47999999999999</v>
      </c>
      <c r="R25" s="92">
        <v>27.08</v>
      </c>
      <c r="S25" s="92">
        <v>0</v>
      </c>
      <c r="T25" s="92">
        <v>0</v>
      </c>
      <c r="U25" s="92">
        <v>0</v>
      </c>
      <c r="V25" s="92">
        <v>189.56</v>
      </c>
      <c r="W25" s="93">
        <v>448418</v>
      </c>
      <c r="X25" s="93">
        <v>0</v>
      </c>
    </row>
    <row r="26" spans="1:24" s="89" customFormat="1" ht="15" x14ac:dyDescent="0.2">
      <c r="A26" s="90" t="s">
        <v>198</v>
      </c>
      <c r="B26" s="243">
        <v>4</v>
      </c>
      <c r="C26" s="90" t="s">
        <v>199</v>
      </c>
      <c r="D26" s="90" t="s">
        <v>206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67.7</v>
      </c>
      <c r="L26" s="92">
        <v>0</v>
      </c>
      <c r="M26" s="92">
        <v>0</v>
      </c>
      <c r="N26" s="92">
        <v>0</v>
      </c>
      <c r="O26" s="92">
        <v>0</v>
      </c>
      <c r="P26" s="92">
        <v>67.7</v>
      </c>
      <c r="Q26" s="92">
        <v>270.8</v>
      </c>
      <c r="R26" s="92">
        <v>0</v>
      </c>
      <c r="S26" s="92">
        <v>0</v>
      </c>
      <c r="T26" s="92">
        <v>0</v>
      </c>
      <c r="U26" s="92">
        <v>0</v>
      </c>
      <c r="V26" s="92">
        <v>270.8</v>
      </c>
      <c r="W26" s="93">
        <v>485295</v>
      </c>
      <c r="X26" s="93">
        <v>0</v>
      </c>
    </row>
    <row r="27" spans="1:24" s="89" customFormat="1" ht="15" x14ac:dyDescent="0.2">
      <c r="A27" s="90" t="s">
        <v>198</v>
      </c>
      <c r="B27" s="243">
        <v>5</v>
      </c>
      <c r="C27" s="90" t="s">
        <v>199</v>
      </c>
      <c r="D27" s="90" t="s">
        <v>207</v>
      </c>
      <c r="E27" s="90" t="s">
        <v>201</v>
      </c>
      <c r="F27" s="91">
        <v>25.6</v>
      </c>
      <c r="G27" s="91">
        <v>46.8</v>
      </c>
      <c r="H27" s="91">
        <v>24.5</v>
      </c>
      <c r="I27" s="91">
        <v>1.7</v>
      </c>
      <c r="J27" s="91">
        <v>1.4</v>
      </c>
      <c r="K27" s="92">
        <v>37.005000000000003</v>
      </c>
      <c r="L27" s="92">
        <v>67.649000000000001</v>
      </c>
      <c r="M27" s="92">
        <v>35.414999999999999</v>
      </c>
      <c r="N27" s="92">
        <v>2.4569999999999999</v>
      </c>
      <c r="O27" s="92">
        <v>2.024</v>
      </c>
      <c r="P27" s="92">
        <v>104.654</v>
      </c>
      <c r="Q27" s="92">
        <v>148.01900000000001</v>
      </c>
      <c r="R27" s="92">
        <v>67.649000000000001</v>
      </c>
      <c r="S27" s="92">
        <v>0</v>
      </c>
      <c r="T27" s="92">
        <v>0</v>
      </c>
      <c r="U27" s="92">
        <v>0</v>
      </c>
      <c r="V27" s="92">
        <v>215.66900000000001</v>
      </c>
      <c r="W27" s="93">
        <v>2895158</v>
      </c>
      <c r="X27" s="93">
        <v>0</v>
      </c>
    </row>
    <row r="28" spans="1:24" s="89" customFormat="1" ht="15" x14ac:dyDescent="0.2">
      <c r="A28" s="90" t="s">
        <v>198</v>
      </c>
      <c r="B28" s="243">
        <v>5</v>
      </c>
      <c r="C28" s="90" t="s">
        <v>199</v>
      </c>
      <c r="D28" s="90" t="s">
        <v>207</v>
      </c>
      <c r="E28" s="90" t="s">
        <v>202</v>
      </c>
      <c r="F28" s="91">
        <v>36.700000000000003</v>
      </c>
      <c r="G28" s="91">
        <v>42</v>
      </c>
      <c r="H28" s="91">
        <v>21.3</v>
      </c>
      <c r="I28" s="91">
        <v>0</v>
      </c>
      <c r="J28" s="91">
        <v>0</v>
      </c>
      <c r="K28" s="92">
        <v>53.05</v>
      </c>
      <c r="L28" s="92">
        <v>60.710999999999999</v>
      </c>
      <c r="M28" s="92">
        <v>30.789000000000001</v>
      </c>
      <c r="N28" s="92">
        <v>0</v>
      </c>
      <c r="O28" s="92">
        <v>0</v>
      </c>
      <c r="P28" s="92">
        <v>113.761</v>
      </c>
      <c r="Q28" s="92">
        <v>212.19900000000001</v>
      </c>
      <c r="R28" s="92">
        <v>60.710999999999999</v>
      </c>
      <c r="S28" s="92">
        <v>0</v>
      </c>
      <c r="T28" s="92">
        <v>0</v>
      </c>
      <c r="U28" s="92">
        <v>0</v>
      </c>
      <c r="V28" s="92">
        <v>272.91000000000003</v>
      </c>
      <c r="W28" s="93">
        <v>645589</v>
      </c>
      <c r="X28" s="93">
        <v>0</v>
      </c>
    </row>
    <row r="29" spans="1:24" s="89" customFormat="1" ht="15" x14ac:dyDescent="0.2">
      <c r="A29" s="90" t="s">
        <v>198</v>
      </c>
      <c r="B29" s="243">
        <v>5</v>
      </c>
      <c r="C29" s="90" t="s">
        <v>199</v>
      </c>
      <c r="D29" s="90" t="s">
        <v>207</v>
      </c>
      <c r="E29" s="90" t="s">
        <v>203</v>
      </c>
      <c r="F29" s="91">
        <v>87.5</v>
      </c>
      <c r="G29" s="91">
        <v>12.5</v>
      </c>
      <c r="H29" s="91">
        <v>0</v>
      </c>
      <c r="I29" s="91">
        <v>0</v>
      </c>
      <c r="J29" s="91">
        <v>0</v>
      </c>
      <c r="K29" s="92">
        <v>126.48099999999999</v>
      </c>
      <c r="L29" s="92">
        <v>18.068999999999999</v>
      </c>
      <c r="M29" s="92">
        <v>0</v>
      </c>
      <c r="N29" s="92">
        <v>0</v>
      </c>
      <c r="O29" s="92">
        <v>0</v>
      </c>
      <c r="P29" s="92">
        <v>144.55000000000001</v>
      </c>
      <c r="Q29" s="92">
        <v>505.92500000000001</v>
      </c>
      <c r="R29" s="92">
        <v>18.068999999999999</v>
      </c>
      <c r="S29" s="92">
        <v>0</v>
      </c>
      <c r="T29" s="92">
        <v>0</v>
      </c>
      <c r="U29" s="92">
        <v>0</v>
      </c>
      <c r="V29" s="92">
        <v>523.99400000000003</v>
      </c>
      <c r="W29" s="93">
        <v>939038</v>
      </c>
      <c r="X29" s="93">
        <v>0</v>
      </c>
    </row>
    <row r="30" spans="1:24" s="89" customFormat="1" ht="15" x14ac:dyDescent="0.2">
      <c r="A30" s="90" t="s">
        <v>208</v>
      </c>
      <c r="B30" s="243">
        <v>7</v>
      </c>
      <c r="C30" s="90" t="s">
        <v>199</v>
      </c>
      <c r="D30" s="90" t="s">
        <v>209</v>
      </c>
      <c r="E30" s="90" t="s">
        <v>201</v>
      </c>
      <c r="F30" s="91">
        <v>19.5</v>
      </c>
      <c r="G30" s="91">
        <v>66.900000000000006</v>
      </c>
      <c r="H30" s="91">
        <v>11.8</v>
      </c>
      <c r="I30" s="91">
        <v>0.6</v>
      </c>
      <c r="J30" s="91">
        <v>1.2</v>
      </c>
      <c r="K30" s="92">
        <v>8.2149999999999999</v>
      </c>
      <c r="L30" s="92">
        <v>28.184999999999999</v>
      </c>
      <c r="M30" s="92">
        <v>4.9710000000000001</v>
      </c>
      <c r="N30" s="92">
        <v>0.253</v>
      </c>
      <c r="O30" s="92">
        <v>0.50600000000000001</v>
      </c>
      <c r="P30" s="92">
        <v>36.4</v>
      </c>
      <c r="Q30" s="92">
        <v>32.860999999999997</v>
      </c>
      <c r="R30" s="92">
        <v>28.184999999999999</v>
      </c>
      <c r="S30" s="92">
        <v>0</v>
      </c>
      <c r="T30" s="92">
        <v>0</v>
      </c>
      <c r="U30" s="92">
        <v>0</v>
      </c>
      <c r="V30" s="92">
        <v>61.045999999999999</v>
      </c>
      <c r="W30" s="93">
        <v>914133</v>
      </c>
      <c r="X30" s="93">
        <v>0</v>
      </c>
    </row>
    <row r="31" spans="1:24" s="89" customFormat="1" ht="15" x14ac:dyDescent="0.2">
      <c r="A31" s="90" t="s">
        <v>208</v>
      </c>
      <c r="B31" s="243">
        <v>7</v>
      </c>
      <c r="C31" s="90" t="s">
        <v>199</v>
      </c>
      <c r="D31" s="90" t="s">
        <v>209</v>
      </c>
      <c r="E31" s="90" t="s">
        <v>202</v>
      </c>
      <c r="F31" s="91">
        <v>44</v>
      </c>
      <c r="G31" s="91">
        <v>56</v>
      </c>
      <c r="H31" s="91">
        <v>0</v>
      </c>
      <c r="I31" s="91">
        <v>0</v>
      </c>
      <c r="J31" s="91">
        <v>0</v>
      </c>
      <c r="K31" s="92">
        <v>18.536999999999999</v>
      </c>
      <c r="L31" s="92">
        <v>23.593</v>
      </c>
      <c r="M31" s="92">
        <v>0</v>
      </c>
      <c r="N31" s="92">
        <v>0</v>
      </c>
      <c r="O31" s="92">
        <v>0</v>
      </c>
      <c r="P31" s="92">
        <v>42.13</v>
      </c>
      <c r="Q31" s="92">
        <v>74.149000000000001</v>
      </c>
      <c r="R31" s="92">
        <v>23.593</v>
      </c>
      <c r="S31" s="92">
        <v>0</v>
      </c>
      <c r="T31" s="92">
        <v>0</v>
      </c>
      <c r="U31" s="92">
        <v>0</v>
      </c>
      <c r="V31" s="92">
        <v>97.742000000000004</v>
      </c>
      <c r="W31" s="93">
        <v>287910</v>
      </c>
      <c r="X31" s="93">
        <v>0</v>
      </c>
    </row>
    <row r="32" spans="1:24" s="89" customFormat="1" ht="15" x14ac:dyDescent="0.2">
      <c r="A32" s="90" t="s">
        <v>208</v>
      </c>
      <c r="B32" s="243">
        <v>7</v>
      </c>
      <c r="C32" s="90" t="s">
        <v>199</v>
      </c>
      <c r="D32" s="90" t="s">
        <v>209</v>
      </c>
      <c r="E32" s="90" t="s">
        <v>203</v>
      </c>
      <c r="F32" s="91">
        <v>50</v>
      </c>
      <c r="G32" s="91">
        <v>50</v>
      </c>
      <c r="H32" s="91">
        <v>0</v>
      </c>
      <c r="I32" s="91">
        <v>0</v>
      </c>
      <c r="J32" s="91">
        <v>0</v>
      </c>
      <c r="K32" s="92">
        <v>21.065000000000001</v>
      </c>
      <c r="L32" s="92">
        <v>21.065000000000001</v>
      </c>
      <c r="M32" s="92">
        <v>0</v>
      </c>
      <c r="N32" s="92">
        <v>0</v>
      </c>
      <c r="O32" s="92">
        <v>0</v>
      </c>
      <c r="P32" s="92">
        <v>42.13</v>
      </c>
      <c r="Q32" s="92">
        <v>84.26</v>
      </c>
      <c r="R32" s="92">
        <v>21.065000000000001</v>
      </c>
      <c r="S32" s="92">
        <v>0</v>
      </c>
      <c r="T32" s="92">
        <v>0</v>
      </c>
      <c r="U32" s="92">
        <v>0</v>
      </c>
      <c r="V32" s="92">
        <v>105.325</v>
      </c>
      <c r="W32" s="93">
        <v>230671</v>
      </c>
      <c r="X32" s="93">
        <v>0</v>
      </c>
    </row>
    <row r="33" spans="1:24" s="89" customFormat="1" ht="15" x14ac:dyDescent="0.2">
      <c r="A33" s="90" t="s">
        <v>208</v>
      </c>
      <c r="B33" s="243">
        <v>8</v>
      </c>
      <c r="C33" s="90" t="s">
        <v>199</v>
      </c>
      <c r="D33" s="90" t="s">
        <v>210</v>
      </c>
      <c r="E33" s="90" t="s">
        <v>201</v>
      </c>
      <c r="F33" s="91">
        <v>20.8</v>
      </c>
      <c r="G33" s="91">
        <v>67.599999999999994</v>
      </c>
      <c r="H33" s="91">
        <v>10.6</v>
      </c>
      <c r="I33" s="91">
        <v>1</v>
      </c>
      <c r="J33" s="91">
        <v>0</v>
      </c>
      <c r="K33" s="92">
        <v>10.898999999999999</v>
      </c>
      <c r="L33" s="92">
        <v>35.421999999999997</v>
      </c>
      <c r="M33" s="92">
        <v>5.5540000000000003</v>
      </c>
      <c r="N33" s="92">
        <v>0.52400000000000002</v>
      </c>
      <c r="O33" s="92">
        <v>0</v>
      </c>
      <c r="P33" s="92">
        <v>46.322000000000003</v>
      </c>
      <c r="Q33" s="92">
        <v>43.597000000000001</v>
      </c>
      <c r="R33" s="92">
        <v>35.421999999999997</v>
      </c>
      <c r="S33" s="92">
        <v>0</v>
      </c>
      <c r="T33" s="92">
        <v>0</v>
      </c>
      <c r="U33" s="92">
        <v>0</v>
      </c>
      <c r="V33" s="92">
        <v>79.019000000000005</v>
      </c>
      <c r="W33" s="93">
        <v>1183265</v>
      </c>
      <c r="X33" s="93">
        <v>0</v>
      </c>
    </row>
    <row r="34" spans="1:24" s="89" customFormat="1" ht="15" x14ac:dyDescent="0.2">
      <c r="A34" s="90" t="s">
        <v>208</v>
      </c>
      <c r="B34" s="243">
        <v>8</v>
      </c>
      <c r="C34" s="90" t="s">
        <v>199</v>
      </c>
      <c r="D34" s="90" t="s">
        <v>210</v>
      </c>
      <c r="E34" s="90" t="s">
        <v>202</v>
      </c>
      <c r="F34" s="91">
        <v>50</v>
      </c>
      <c r="G34" s="91">
        <v>50</v>
      </c>
      <c r="H34" s="91">
        <v>0</v>
      </c>
      <c r="I34" s="91">
        <v>0</v>
      </c>
      <c r="J34" s="91">
        <v>0</v>
      </c>
      <c r="K34" s="92">
        <v>26.2</v>
      </c>
      <c r="L34" s="92">
        <v>26.2</v>
      </c>
      <c r="M34" s="92">
        <v>0</v>
      </c>
      <c r="N34" s="92">
        <v>0</v>
      </c>
      <c r="O34" s="92">
        <v>0</v>
      </c>
      <c r="P34" s="92">
        <v>52.4</v>
      </c>
      <c r="Q34" s="92">
        <v>104.8</v>
      </c>
      <c r="R34" s="92">
        <v>26.2</v>
      </c>
      <c r="S34" s="92">
        <v>0</v>
      </c>
      <c r="T34" s="92">
        <v>0</v>
      </c>
      <c r="U34" s="92">
        <v>0</v>
      </c>
      <c r="V34" s="92">
        <v>131</v>
      </c>
      <c r="W34" s="93">
        <v>385876</v>
      </c>
      <c r="X34" s="93">
        <v>0</v>
      </c>
    </row>
    <row r="35" spans="1:24" s="89" customFormat="1" ht="15" x14ac:dyDescent="0.2">
      <c r="A35" s="90" t="s">
        <v>208</v>
      </c>
      <c r="B35" s="243">
        <v>8</v>
      </c>
      <c r="C35" s="90" t="s">
        <v>199</v>
      </c>
      <c r="D35" s="90" t="s">
        <v>210</v>
      </c>
      <c r="E35" s="90" t="s">
        <v>203</v>
      </c>
      <c r="F35" s="91">
        <v>65</v>
      </c>
      <c r="G35" s="91">
        <v>35</v>
      </c>
      <c r="H35" s="91">
        <v>0</v>
      </c>
      <c r="I35" s="91">
        <v>0</v>
      </c>
      <c r="J35" s="91">
        <v>0</v>
      </c>
      <c r="K35" s="92">
        <v>34.06</v>
      </c>
      <c r="L35" s="92">
        <v>18.34</v>
      </c>
      <c r="M35" s="92">
        <v>0</v>
      </c>
      <c r="N35" s="92">
        <v>0</v>
      </c>
      <c r="O35" s="92">
        <v>0</v>
      </c>
      <c r="P35" s="92">
        <v>52.4</v>
      </c>
      <c r="Q35" s="92">
        <v>136.24</v>
      </c>
      <c r="R35" s="92">
        <v>18.34</v>
      </c>
      <c r="S35" s="92">
        <v>0</v>
      </c>
      <c r="T35" s="92">
        <v>0</v>
      </c>
      <c r="U35" s="92">
        <v>0</v>
      </c>
      <c r="V35" s="92">
        <v>154.58000000000001</v>
      </c>
      <c r="W35" s="93">
        <v>338543</v>
      </c>
      <c r="X35" s="93">
        <v>0</v>
      </c>
    </row>
    <row r="36" spans="1:24" s="89" customFormat="1" ht="15" x14ac:dyDescent="0.2">
      <c r="A36" s="90" t="s">
        <v>208</v>
      </c>
      <c r="B36" s="243">
        <v>9</v>
      </c>
      <c r="C36" s="90" t="s">
        <v>199</v>
      </c>
      <c r="D36" s="90" t="s">
        <v>211</v>
      </c>
      <c r="E36" s="90" t="s">
        <v>201</v>
      </c>
      <c r="F36" s="91">
        <v>17.600000000000001</v>
      </c>
      <c r="G36" s="91">
        <v>69.5</v>
      </c>
      <c r="H36" s="91">
        <v>11.7</v>
      </c>
      <c r="I36" s="91">
        <v>0.8</v>
      </c>
      <c r="J36" s="91">
        <v>0.4</v>
      </c>
      <c r="K36" s="92">
        <v>11.422000000000001</v>
      </c>
      <c r="L36" s="92">
        <v>45.104999999999997</v>
      </c>
      <c r="M36" s="92">
        <v>7.593</v>
      </c>
      <c r="N36" s="92">
        <v>0.51900000000000002</v>
      </c>
      <c r="O36" s="92">
        <v>0.26</v>
      </c>
      <c r="P36" s="92">
        <v>56.527999999999999</v>
      </c>
      <c r="Q36" s="92">
        <v>45.69</v>
      </c>
      <c r="R36" s="92">
        <v>45.104999999999997</v>
      </c>
      <c r="S36" s="92">
        <v>0</v>
      </c>
      <c r="T36" s="92">
        <v>0</v>
      </c>
      <c r="U36" s="92">
        <v>0</v>
      </c>
      <c r="V36" s="92">
        <v>90.795000000000002</v>
      </c>
      <c r="W36" s="93">
        <v>1359602</v>
      </c>
      <c r="X36" s="93">
        <v>0</v>
      </c>
    </row>
    <row r="37" spans="1:24" s="89" customFormat="1" ht="15" x14ac:dyDescent="0.2">
      <c r="A37" s="90" t="s">
        <v>208</v>
      </c>
      <c r="B37" s="243">
        <v>9</v>
      </c>
      <c r="C37" s="90" t="s">
        <v>199</v>
      </c>
      <c r="D37" s="90" t="s">
        <v>211</v>
      </c>
      <c r="E37" s="90" t="s">
        <v>202</v>
      </c>
      <c r="F37" s="91">
        <v>82.9</v>
      </c>
      <c r="G37" s="91">
        <v>17.100000000000001</v>
      </c>
      <c r="H37" s="91">
        <v>0</v>
      </c>
      <c r="I37" s="91">
        <v>0</v>
      </c>
      <c r="J37" s="91">
        <v>0</v>
      </c>
      <c r="K37" s="92">
        <v>53.802</v>
      </c>
      <c r="L37" s="92">
        <v>11.098000000000001</v>
      </c>
      <c r="M37" s="92">
        <v>0</v>
      </c>
      <c r="N37" s="92">
        <v>0</v>
      </c>
      <c r="O37" s="92">
        <v>0</v>
      </c>
      <c r="P37" s="92">
        <v>64.900000000000006</v>
      </c>
      <c r="Q37" s="92">
        <v>215.208</v>
      </c>
      <c r="R37" s="92">
        <v>11.098000000000001</v>
      </c>
      <c r="S37" s="92">
        <v>0</v>
      </c>
      <c r="T37" s="92">
        <v>0</v>
      </c>
      <c r="U37" s="92">
        <v>0</v>
      </c>
      <c r="V37" s="92">
        <v>226.30600000000001</v>
      </c>
      <c r="W37" s="93">
        <v>666613</v>
      </c>
      <c r="X37" s="93">
        <v>0</v>
      </c>
    </row>
    <row r="38" spans="1:24" s="89" customFormat="1" ht="15" x14ac:dyDescent="0.2">
      <c r="A38" s="90" t="s">
        <v>208</v>
      </c>
      <c r="B38" s="243">
        <v>9</v>
      </c>
      <c r="C38" s="90" t="s">
        <v>199</v>
      </c>
      <c r="D38" s="90" t="s">
        <v>211</v>
      </c>
      <c r="E38" s="90" t="s">
        <v>203</v>
      </c>
      <c r="F38" s="91">
        <v>65</v>
      </c>
      <c r="G38" s="91">
        <v>35</v>
      </c>
      <c r="H38" s="91">
        <v>0</v>
      </c>
      <c r="I38" s="91">
        <v>0</v>
      </c>
      <c r="J38" s="91">
        <v>0</v>
      </c>
      <c r="K38" s="92">
        <v>42.185000000000002</v>
      </c>
      <c r="L38" s="92">
        <v>22.715</v>
      </c>
      <c r="M38" s="92">
        <v>0</v>
      </c>
      <c r="N38" s="92">
        <v>0</v>
      </c>
      <c r="O38" s="92">
        <v>0</v>
      </c>
      <c r="P38" s="92">
        <v>64.900000000000006</v>
      </c>
      <c r="Q38" s="92">
        <v>168.74</v>
      </c>
      <c r="R38" s="92">
        <v>22.715</v>
      </c>
      <c r="S38" s="92">
        <v>0</v>
      </c>
      <c r="T38" s="92">
        <v>0</v>
      </c>
      <c r="U38" s="92">
        <v>0</v>
      </c>
      <c r="V38" s="92">
        <v>191.45500000000001</v>
      </c>
      <c r="W38" s="93">
        <v>419303</v>
      </c>
      <c r="X38" s="93">
        <v>0</v>
      </c>
    </row>
    <row r="39" spans="1:24" s="89" customFormat="1" ht="15" x14ac:dyDescent="0.2">
      <c r="A39" s="90" t="s">
        <v>208</v>
      </c>
      <c r="B39" s="243">
        <v>10</v>
      </c>
      <c r="C39" s="90" t="s">
        <v>199</v>
      </c>
      <c r="D39" s="90" t="s">
        <v>212</v>
      </c>
      <c r="E39" s="90" t="s">
        <v>201</v>
      </c>
      <c r="F39" s="91">
        <v>24</v>
      </c>
      <c r="G39" s="91">
        <v>61</v>
      </c>
      <c r="H39" s="91">
        <v>13</v>
      </c>
      <c r="I39" s="91">
        <v>2</v>
      </c>
      <c r="J39" s="91">
        <v>0</v>
      </c>
      <c r="K39" s="92">
        <v>13.055999999999999</v>
      </c>
      <c r="L39" s="92">
        <v>33.183999999999997</v>
      </c>
      <c r="M39" s="92">
        <v>7.0720000000000001</v>
      </c>
      <c r="N39" s="92">
        <v>1.0880000000000001</v>
      </c>
      <c r="O39" s="92">
        <v>0</v>
      </c>
      <c r="P39" s="92">
        <v>46.24</v>
      </c>
      <c r="Q39" s="92">
        <v>52.223999999999997</v>
      </c>
      <c r="R39" s="92">
        <v>33.183999999999997</v>
      </c>
      <c r="S39" s="92">
        <v>0</v>
      </c>
      <c r="T39" s="92">
        <v>0</v>
      </c>
      <c r="U39" s="92">
        <v>0</v>
      </c>
      <c r="V39" s="92">
        <v>85.408000000000001</v>
      </c>
      <c r="W39" s="93">
        <v>1278934</v>
      </c>
      <c r="X39" s="93">
        <v>0</v>
      </c>
    </row>
    <row r="40" spans="1:24" s="89" customFormat="1" ht="15" x14ac:dyDescent="0.2">
      <c r="A40" s="90" t="s">
        <v>208</v>
      </c>
      <c r="B40" s="243">
        <v>10</v>
      </c>
      <c r="C40" s="90" t="s">
        <v>199</v>
      </c>
      <c r="D40" s="90" t="s">
        <v>212</v>
      </c>
      <c r="E40" s="90" t="s">
        <v>202</v>
      </c>
      <c r="F40" s="91">
        <v>53.3</v>
      </c>
      <c r="G40" s="91">
        <v>46.7</v>
      </c>
      <c r="H40" s="91">
        <v>0</v>
      </c>
      <c r="I40" s="91">
        <v>0</v>
      </c>
      <c r="J40" s="91">
        <v>0</v>
      </c>
      <c r="K40" s="92">
        <v>28.995000000000001</v>
      </c>
      <c r="L40" s="92">
        <v>25.405000000000001</v>
      </c>
      <c r="M40" s="92">
        <v>0</v>
      </c>
      <c r="N40" s="92">
        <v>0</v>
      </c>
      <c r="O40" s="92">
        <v>0</v>
      </c>
      <c r="P40" s="92">
        <v>54.4</v>
      </c>
      <c r="Q40" s="92">
        <v>115.98099999999999</v>
      </c>
      <c r="R40" s="92">
        <v>25.405000000000001</v>
      </c>
      <c r="S40" s="92">
        <v>0</v>
      </c>
      <c r="T40" s="92">
        <v>0</v>
      </c>
      <c r="U40" s="92">
        <v>0</v>
      </c>
      <c r="V40" s="92">
        <v>141.386</v>
      </c>
      <c r="W40" s="93">
        <v>416468</v>
      </c>
      <c r="X40" s="93">
        <v>0</v>
      </c>
    </row>
    <row r="41" spans="1:24" s="89" customFormat="1" ht="15" x14ac:dyDescent="0.2">
      <c r="A41" s="90" t="s">
        <v>208</v>
      </c>
      <c r="B41" s="243">
        <v>10</v>
      </c>
      <c r="C41" s="90" t="s">
        <v>199</v>
      </c>
      <c r="D41" s="90" t="s">
        <v>212</v>
      </c>
      <c r="E41" s="90" t="s">
        <v>203</v>
      </c>
      <c r="F41" s="91">
        <v>80</v>
      </c>
      <c r="G41" s="91">
        <v>20</v>
      </c>
      <c r="H41" s="91">
        <v>0</v>
      </c>
      <c r="I41" s="91">
        <v>0</v>
      </c>
      <c r="J41" s="91">
        <v>0</v>
      </c>
      <c r="K41" s="92">
        <v>43.52</v>
      </c>
      <c r="L41" s="92">
        <v>10.88</v>
      </c>
      <c r="M41" s="92">
        <v>0</v>
      </c>
      <c r="N41" s="92">
        <v>0</v>
      </c>
      <c r="O41" s="92">
        <v>0</v>
      </c>
      <c r="P41" s="92">
        <v>54.4</v>
      </c>
      <c r="Q41" s="92">
        <v>174.08</v>
      </c>
      <c r="R41" s="92">
        <v>10.88</v>
      </c>
      <c r="S41" s="92">
        <v>0</v>
      </c>
      <c r="T41" s="92">
        <v>0</v>
      </c>
      <c r="U41" s="92">
        <v>0</v>
      </c>
      <c r="V41" s="92">
        <v>184.96</v>
      </c>
      <c r="W41" s="93">
        <v>405078</v>
      </c>
      <c r="X41" s="93">
        <v>0</v>
      </c>
    </row>
    <row r="42" spans="1:24" s="89" customFormat="1" ht="15" x14ac:dyDescent="0.2">
      <c r="A42" s="90" t="s">
        <v>208</v>
      </c>
      <c r="B42" s="243">
        <v>11</v>
      </c>
      <c r="C42" s="90" t="s">
        <v>199</v>
      </c>
      <c r="D42" s="90" t="s">
        <v>213</v>
      </c>
      <c r="E42" s="90" t="s">
        <v>201</v>
      </c>
      <c r="F42" s="91">
        <v>29.1</v>
      </c>
      <c r="G42" s="91">
        <v>62</v>
      </c>
      <c r="H42" s="91">
        <v>8.3000000000000007</v>
      </c>
      <c r="I42" s="91">
        <v>0</v>
      </c>
      <c r="J42" s="91">
        <v>0.6</v>
      </c>
      <c r="K42" s="92">
        <v>13.054</v>
      </c>
      <c r="L42" s="92">
        <v>27.812999999999999</v>
      </c>
      <c r="M42" s="92">
        <v>3.7229999999999999</v>
      </c>
      <c r="N42" s="92">
        <v>0</v>
      </c>
      <c r="O42" s="92">
        <v>0.26900000000000002</v>
      </c>
      <c r="P42" s="92">
        <v>40.866999999999997</v>
      </c>
      <c r="Q42" s="92">
        <v>52.216999999999999</v>
      </c>
      <c r="R42" s="92">
        <v>27.812999999999999</v>
      </c>
      <c r="S42" s="92">
        <v>0</v>
      </c>
      <c r="T42" s="92">
        <v>0</v>
      </c>
      <c r="U42" s="92">
        <v>0</v>
      </c>
      <c r="V42" s="92">
        <v>80.03</v>
      </c>
      <c r="W42" s="93">
        <v>1198405</v>
      </c>
      <c r="X42" s="93">
        <v>0</v>
      </c>
    </row>
    <row r="43" spans="1:24" s="89" customFormat="1" ht="15" x14ac:dyDescent="0.2">
      <c r="A43" s="90" t="s">
        <v>208</v>
      </c>
      <c r="B43" s="243">
        <v>11</v>
      </c>
      <c r="C43" s="90" t="s">
        <v>199</v>
      </c>
      <c r="D43" s="90" t="s">
        <v>213</v>
      </c>
      <c r="E43" s="90" t="s">
        <v>202</v>
      </c>
      <c r="F43" s="91">
        <v>76</v>
      </c>
      <c r="G43" s="91">
        <v>24</v>
      </c>
      <c r="H43" s="91">
        <v>0</v>
      </c>
      <c r="I43" s="91">
        <v>0</v>
      </c>
      <c r="J43" s="91">
        <v>0</v>
      </c>
      <c r="K43" s="92">
        <v>34.094000000000001</v>
      </c>
      <c r="L43" s="92">
        <v>10.766</v>
      </c>
      <c r="M43" s="92">
        <v>0</v>
      </c>
      <c r="N43" s="92">
        <v>0</v>
      </c>
      <c r="O43" s="92">
        <v>0</v>
      </c>
      <c r="P43" s="92">
        <v>44.86</v>
      </c>
      <c r="Q43" s="92">
        <v>136.374</v>
      </c>
      <c r="R43" s="92">
        <v>10.766</v>
      </c>
      <c r="S43" s="92">
        <v>0</v>
      </c>
      <c r="T43" s="92">
        <v>0</v>
      </c>
      <c r="U43" s="92">
        <v>0</v>
      </c>
      <c r="V43" s="92">
        <v>147.14099999999999</v>
      </c>
      <c r="W43" s="93">
        <v>433421</v>
      </c>
      <c r="X43" s="93">
        <v>0</v>
      </c>
    </row>
    <row r="44" spans="1:24" s="89" customFormat="1" ht="15" x14ac:dyDescent="0.2">
      <c r="A44" s="90" t="s">
        <v>208</v>
      </c>
      <c r="B44" s="243">
        <v>11</v>
      </c>
      <c r="C44" s="90" t="s">
        <v>199</v>
      </c>
      <c r="D44" s="90" t="s">
        <v>213</v>
      </c>
      <c r="E44" s="90" t="s">
        <v>203</v>
      </c>
      <c r="F44" s="91">
        <v>90</v>
      </c>
      <c r="G44" s="91">
        <v>10</v>
      </c>
      <c r="H44" s="91">
        <v>0</v>
      </c>
      <c r="I44" s="91">
        <v>0</v>
      </c>
      <c r="J44" s="91">
        <v>0</v>
      </c>
      <c r="K44" s="92">
        <v>40.374000000000002</v>
      </c>
      <c r="L44" s="92">
        <v>4.4859999999999998</v>
      </c>
      <c r="M44" s="92">
        <v>0</v>
      </c>
      <c r="N44" s="92">
        <v>0</v>
      </c>
      <c r="O44" s="92">
        <v>0</v>
      </c>
      <c r="P44" s="92">
        <v>44.86</v>
      </c>
      <c r="Q44" s="92">
        <v>161.49600000000001</v>
      </c>
      <c r="R44" s="92">
        <v>4.4859999999999998</v>
      </c>
      <c r="S44" s="92">
        <v>0</v>
      </c>
      <c r="T44" s="92">
        <v>0</v>
      </c>
      <c r="U44" s="92">
        <v>0</v>
      </c>
      <c r="V44" s="92">
        <v>165.982</v>
      </c>
      <c r="W44" s="93">
        <v>363515</v>
      </c>
      <c r="X44" s="93">
        <v>0</v>
      </c>
    </row>
    <row r="45" spans="1:24" s="89" customFormat="1" ht="30" x14ac:dyDescent="0.2">
      <c r="A45" s="90" t="s">
        <v>208</v>
      </c>
      <c r="B45" s="243">
        <v>12</v>
      </c>
      <c r="C45" s="90" t="s">
        <v>198</v>
      </c>
      <c r="D45" s="90" t="s">
        <v>214</v>
      </c>
      <c r="E45" s="90" t="s">
        <v>201</v>
      </c>
      <c r="F45" s="91">
        <v>18.2</v>
      </c>
      <c r="G45" s="91">
        <v>65.900000000000006</v>
      </c>
      <c r="H45" s="91">
        <v>15.9</v>
      </c>
      <c r="I45" s="91">
        <v>0</v>
      </c>
      <c r="J45" s="91">
        <v>0</v>
      </c>
      <c r="K45" s="92">
        <v>6.17</v>
      </c>
      <c r="L45" s="92">
        <v>22.34</v>
      </c>
      <c r="M45" s="92">
        <v>5.39</v>
      </c>
      <c r="N45" s="92">
        <v>0</v>
      </c>
      <c r="O45" s="92">
        <v>0</v>
      </c>
      <c r="P45" s="92">
        <v>28.51</v>
      </c>
      <c r="Q45" s="92">
        <v>24.678999999999998</v>
      </c>
      <c r="R45" s="92">
        <v>22.34</v>
      </c>
      <c r="S45" s="92">
        <v>0</v>
      </c>
      <c r="T45" s="92">
        <v>0</v>
      </c>
      <c r="U45" s="92">
        <v>0</v>
      </c>
      <c r="V45" s="92">
        <v>47.018999999999998</v>
      </c>
      <c r="W45" s="93">
        <v>704086</v>
      </c>
      <c r="X45" s="93">
        <v>0</v>
      </c>
    </row>
    <row r="46" spans="1:24" s="89" customFormat="1" ht="30" x14ac:dyDescent="0.2">
      <c r="A46" s="90" t="s">
        <v>208</v>
      </c>
      <c r="B46" s="243">
        <v>12</v>
      </c>
      <c r="C46" s="90" t="s">
        <v>198</v>
      </c>
      <c r="D46" s="90" t="s">
        <v>214</v>
      </c>
      <c r="E46" s="90" t="s">
        <v>202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20.34</v>
      </c>
      <c r="L46" s="92">
        <v>13.56</v>
      </c>
      <c r="M46" s="92">
        <v>0</v>
      </c>
      <c r="N46" s="92">
        <v>0</v>
      </c>
      <c r="O46" s="92">
        <v>0</v>
      </c>
      <c r="P46" s="92">
        <v>33.9</v>
      </c>
      <c r="Q46" s="92">
        <v>81.36</v>
      </c>
      <c r="R46" s="92">
        <v>13.56</v>
      </c>
      <c r="S46" s="92">
        <v>0</v>
      </c>
      <c r="T46" s="92">
        <v>0</v>
      </c>
      <c r="U46" s="92">
        <v>0</v>
      </c>
      <c r="V46" s="92">
        <v>94.92</v>
      </c>
      <c r="W46" s="93">
        <v>279598</v>
      </c>
      <c r="X46" s="93">
        <v>0</v>
      </c>
    </row>
    <row r="47" spans="1:24" s="89" customFormat="1" ht="30" x14ac:dyDescent="0.2">
      <c r="A47" s="90" t="s">
        <v>208</v>
      </c>
      <c r="B47" s="243">
        <v>12</v>
      </c>
      <c r="C47" s="90" t="s">
        <v>198</v>
      </c>
      <c r="D47" s="90" t="s">
        <v>214</v>
      </c>
      <c r="E47" s="90" t="s">
        <v>203</v>
      </c>
      <c r="F47" s="91">
        <v>40</v>
      </c>
      <c r="G47" s="91">
        <v>60</v>
      </c>
      <c r="H47" s="91">
        <v>0</v>
      </c>
      <c r="I47" s="91">
        <v>0</v>
      </c>
      <c r="J47" s="91">
        <v>0</v>
      </c>
      <c r="K47" s="92">
        <v>13.56</v>
      </c>
      <c r="L47" s="92">
        <v>20.34</v>
      </c>
      <c r="M47" s="92">
        <v>0</v>
      </c>
      <c r="N47" s="92">
        <v>0</v>
      </c>
      <c r="O47" s="92">
        <v>0</v>
      </c>
      <c r="P47" s="92">
        <v>33.9</v>
      </c>
      <c r="Q47" s="92">
        <v>54.24</v>
      </c>
      <c r="R47" s="92">
        <v>20.34</v>
      </c>
      <c r="S47" s="92">
        <v>0</v>
      </c>
      <c r="T47" s="92">
        <v>0</v>
      </c>
      <c r="U47" s="92">
        <v>0</v>
      </c>
      <c r="V47" s="92">
        <v>74.58</v>
      </c>
      <c r="W47" s="93">
        <v>163337</v>
      </c>
      <c r="X47" s="93">
        <v>0</v>
      </c>
    </row>
    <row r="48" spans="1:24" s="89" customFormat="1" ht="30" x14ac:dyDescent="0.2">
      <c r="A48" s="90" t="s">
        <v>208</v>
      </c>
      <c r="B48" s="243">
        <v>12</v>
      </c>
      <c r="C48" s="90" t="s">
        <v>208</v>
      </c>
      <c r="D48" s="90" t="s">
        <v>214</v>
      </c>
      <c r="E48" s="90" t="s">
        <v>201</v>
      </c>
      <c r="F48" s="91">
        <v>17.100000000000001</v>
      </c>
      <c r="G48" s="91">
        <v>58.9</v>
      </c>
      <c r="H48" s="91">
        <v>23.3</v>
      </c>
      <c r="I48" s="91">
        <v>0</v>
      </c>
      <c r="J48" s="91">
        <v>0.7</v>
      </c>
      <c r="K48" s="92">
        <v>5.8789999999999996</v>
      </c>
      <c r="L48" s="92">
        <v>20.25</v>
      </c>
      <c r="M48" s="92">
        <v>8.0109999999999992</v>
      </c>
      <c r="N48" s="92">
        <v>0</v>
      </c>
      <c r="O48" s="92">
        <v>0.24099999999999999</v>
      </c>
      <c r="P48" s="92">
        <v>26.129000000000001</v>
      </c>
      <c r="Q48" s="92">
        <v>23.515999999999998</v>
      </c>
      <c r="R48" s="92">
        <v>20.25</v>
      </c>
      <c r="S48" s="92">
        <v>0</v>
      </c>
      <c r="T48" s="92">
        <v>0</v>
      </c>
      <c r="U48" s="92">
        <v>0</v>
      </c>
      <c r="V48" s="92">
        <v>43.765999999999998</v>
      </c>
      <c r="W48" s="93">
        <v>655366</v>
      </c>
      <c r="X48" s="93">
        <v>0</v>
      </c>
    </row>
    <row r="49" spans="1:24" s="89" customFormat="1" ht="30" x14ac:dyDescent="0.2">
      <c r="A49" s="90" t="s">
        <v>208</v>
      </c>
      <c r="B49" s="243">
        <v>12</v>
      </c>
      <c r="C49" s="90" t="s">
        <v>208</v>
      </c>
      <c r="D49" s="90" t="s">
        <v>214</v>
      </c>
      <c r="E49" s="90" t="s">
        <v>202</v>
      </c>
      <c r="F49" s="91">
        <v>60</v>
      </c>
      <c r="G49" s="91">
        <v>40</v>
      </c>
      <c r="H49" s="91">
        <v>0</v>
      </c>
      <c r="I49" s="91">
        <v>0</v>
      </c>
      <c r="J49" s="91">
        <v>0</v>
      </c>
      <c r="K49" s="92">
        <v>20.628</v>
      </c>
      <c r="L49" s="92">
        <v>13.752000000000001</v>
      </c>
      <c r="M49" s="92">
        <v>0</v>
      </c>
      <c r="N49" s="92">
        <v>0</v>
      </c>
      <c r="O49" s="92">
        <v>0</v>
      </c>
      <c r="P49" s="92">
        <v>34.380000000000003</v>
      </c>
      <c r="Q49" s="92">
        <v>82.512</v>
      </c>
      <c r="R49" s="92">
        <v>13.752000000000001</v>
      </c>
      <c r="S49" s="92">
        <v>0</v>
      </c>
      <c r="T49" s="92">
        <v>0</v>
      </c>
      <c r="U49" s="92">
        <v>0</v>
      </c>
      <c r="V49" s="92">
        <v>96.263999999999996</v>
      </c>
      <c r="W49" s="93">
        <v>283557</v>
      </c>
      <c r="X49" s="93">
        <v>0</v>
      </c>
    </row>
    <row r="50" spans="1:24" s="89" customFormat="1" ht="30" x14ac:dyDescent="0.2">
      <c r="A50" s="90" t="s">
        <v>208</v>
      </c>
      <c r="B50" s="243">
        <v>12</v>
      </c>
      <c r="C50" s="90" t="s">
        <v>208</v>
      </c>
      <c r="D50" s="90" t="s">
        <v>214</v>
      </c>
      <c r="E50" s="90" t="s">
        <v>203</v>
      </c>
      <c r="F50" s="91">
        <v>25</v>
      </c>
      <c r="G50" s="91">
        <v>75</v>
      </c>
      <c r="H50" s="91">
        <v>0</v>
      </c>
      <c r="I50" s="91">
        <v>0</v>
      </c>
      <c r="J50" s="91">
        <v>0</v>
      </c>
      <c r="K50" s="92">
        <v>8.5950000000000006</v>
      </c>
      <c r="L50" s="92">
        <v>25.785</v>
      </c>
      <c r="M50" s="92">
        <v>0</v>
      </c>
      <c r="N50" s="92">
        <v>0</v>
      </c>
      <c r="O50" s="92">
        <v>0</v>
      </c>
      <c r="P50" s="92">
        <v>34.380000000000003</v>
      </c>
      <c r="Q50" s="92">
        <v>34.380000000000003</v>
      </c>
      <c r="R50" s="92">
        <v>25.785</v>
      </c>
      <c r="S50" s="92">
        <v>0</v>
      </c>
      <c r="T50" s="92">
        <v>0</v>
      </c>
      <c r="U50" s="92">
        <v>0</v>
      </c>
      <c r="V50" s="92">
        <v>60.164999999999999</v>
      </c>
      <c r="W50" s="93">
        <v>131766</v>
      </c>
      <c r="X50" s="93">
        <v>0</v>
      </c>
    </row>
    <row r="51" spans="1:24" s="89" customFormat="1" ht="30" x14ac:dyDescent="0.2">
      <c r="A51" s="90" t="s">
        <v>208</v>
      </c>
      <c r="B51" s="243">
        <v>13</v>
      </c>
      <c r="C51" s="90" t="s">
        <v>198</v>
      </c>
      <c r="D51" s="90" t="s">
        <v>215</v>
      </c>
      <c r="E51" s="90" t="s">
        <v>201</v>
      </c>
      <c r="F51" s="91">
        <v>19.8</v>
      </c>
      <c r="G51" s="91">
        <v>65.099999999999994</v>
      </c>
      <c r="H51" s="91">
        <v>15.1</v>
      </c>
      <c r="I51" s="91">
        <v>0</v>
      </c>
      <c r="J51" s="91">
        <v>0</v>
      </c>
      <c r="K51" s="92">
        <v>8.7119999999999997</v>
      </c>
      <c r="L51" s="92">
        <v>28.643999999999998</v>
      </c>
      <c r="M51" s="92">
        <v>6.6440000000000001</v>
      </c>
      <c r="N51" s="92">
        <v>0</v>
      </c>
      <c r="O51" s="92">
        <v>0</v>
      </c>
      <c r="P51" s="92">
        <v>37.356000000000002</v>
      </c>
      <c r="Q51" s="92">
        <v>34.847999999999999</v>
      </c>
      <c r="R51" s="92">
        <v>28.643999999999998</v>
      </c>
      <c r="S51" s="92">
        <v>0</v>
      </c>
      <c r="T51" s="92">
        <v>0</v>
      </c>
      <c r="U51" s="92">
        <v>0</v>
      </c>
      <c r="V51" s="92">
        <v>63.491999999999997</v>
      </c>
      <c r="W51" s="93">
        <v>950755</v>
      </c>
      <c r="X51" s="93">
        <v>0</v>
      </c>
    </row>
    <row r="52" spans="1:24" s="89" customFormat="1" ht="30" x14ac:dyDescent="0.2">
      <c r="A52" s="90" t="s">
        <v>208</v>
      </c>
      <c r="B52" s="243">
        <v>13</v>
      </c>
      <c r="C52" s="90" t="s">
        <v>198</v>
      </c>
      <c r="D52" s="90" t="s">
        <v>215</v>
      </c>
      <c r="E52" s="90" t="s">
        <v>202</v>
      </c>
      <c r="F52" s="91">
        <v>52</v>
      </c>
      <c r="G52" s="91">
        <v>16</v>
      </c>
      <c r="H52" s="91">
        <v>32</v>
      </c>
      <c r="I52" s="91">
        <v>0</v>
      </c>
      <c r="J52" s="91">
        <v>0</v>
      </c>
      <c r="K52" s="92">
        <v>22.88</v>
      </c>
      <c r="L52" s="92">
        <v>7.04</v>
      </c>
      <c r="M52" s="92">
        <v>14.08</v>
      </c>
      <c r="N52" s="92">
        <v>0</v>
      </c>
      <c r="O52" s="92">
        <v>0</v>
      </c>
      <c r="P52" s="92">
        <v>29.92</v>
      </c>
      <c r="Q52" s="92">
        <v>91.52</v>
      </c>
      <c r="R52" s="92">
        <v>7.04</v>
      </c>
      <c r="S52" s="92">
        <v>0</v>
      </c>
      <c r="T52" s="92">
        <v>0</v>
      </c>
      <c r="U52" s="92">
        <v>0</v>
      </c>
      <c r="V52" s="92">
        <v>98.56</v>
      </c>
      <c r="W52" s="93">
        <v>290320</v>
      </c>
      <c r="X52" s="93">
        <v>0</v>
      </c>
    </row>
    <row r="53" spans="1:24" s="89" customFormat="1" ht="30" x14ac:dyDescent="0.2">
      <c r="A53" s="90" t="s">
        <v>208</v>
      </c>
      <c r="B53" s="243">
        <v>13</v>
      </c>
      <c r="C53" s="90" t="s">
        <v>198</v>
      </c>
      <c r="D53" s="90" t="s">
        <v>215</v>
      </c>
      <c r="E53" s="90" t="s">
        <v>203</v>
      </c>
      <c r="F53" s="91">
        <v>75</v>
      </c>
      <c r="G53" s="91">
        <v>25</v>
      </c>
      <c r="H53" s="91">
        <v>0</v>
      </c>
      <c r="I53" s="91">
        <v>0</v>
      </c>
      <c r="J53" s="91">
        <v>0</v>
      </c>
      <c r="K53" s="92">
        <v>33</v>
      </c>
      <c r="L53" s="92">
        <v>11</v>
      </c>
      <c r="M53" s="92">
        <v>0</v>
      </c>
      <c r="N53" s="92">
        <v>0</v>
      </c>
      <c r="O53" s="92">
        <v>0</v>
      </c>
      <c r="P53" s="92">
        <v>44</v>
      </c>
      <c r="Q53" s="92">
        <v>132</v>
      </c>
      <c r="R53" s="92">
        <v>11</v>
      </c>
      <c r="S53" s="92">
        <v>0</v>
      </c>
      <c r="T53" s="92">
        <v>0</v>
      </c>
      <c r="U53" s="92">
        <v>0</v>
      </c>
      <c r="V53" s="92">
        <v>143</v>
      </c>
      <c r="W53" s="93">
        <v>313182</v>
      </c>
      <c r="X53" s="93">
        <v>0</v>
      </c>
    </row>
    <row r="54" spans="1:24" s="89" customFormat="1" ht="30" x14ac:dyDescent="0.2">
      <c r="A54" s="90" t="s">
        <v>208</v>
      </c>
      <c r="B54" s="243">
        <v>13</v>
      </c>
      <c r="C54" s="90" t="s">
        <v>208</v>
      </c>
      <c r="D54" s="90" t="s">
        <v>215</v>
      </c>
      <c r="E54" s="90" t="s">
        <v>201</v>
      </c>
      <c r="F54" s="91">
        <v>10.1</v>
      </c>
      <c r="G54" s="91">
        <v>81</v>
      </c>
      <c r="H54" s="91">
        <v>7.8</v>
      </c>
      <c r="I54" s="91">
        <v>1.1000000000000001</v>
      </c>
      <c r="J54" s="91">
        <v>0</v>
      </c>
      <c r="K54" s="92">
        <v>5.2320000000000002</v>
      </c>
      <c r="L54" s="92">
        <v>41.957999999999998</v>
      </c>
      <c r="M54" s="92">
        <v>4.04</v>
      </c>
      <c r="N54" s="92">
        <v>0.56999999999999995</v>
      </c>
      <c r="O54" s="92">
        <v>0</v>
      </c>
      <c r="P54" s="92">
        <v>47.19</v>
      </c>
      <c r="Q54" s="92">
        <v>20.927</v>
      </c>
      <c r="R54" s="92">
        <v>41.957999999999998</v>
      </c>
      <c r="S54" s="92">
        <v>0</v>
      </c>
      <c r="T54" s="92">
        <v>0</v>
      </c>
      <c r="U54" s="92">
        <v>0</v>
      </c>
      <c r="V54" s="92">
        <v>62.884999999999998</v>
      </c>
      <c r="W54" s="93">
        <v>941668</v>
      </c>
      <c r="X54" s="93">
        <v>0</v>
      </c>
    </row>
    <row r="55" spans="1:24" s="89" customFormat="1" ht="30" x14ac:dyDescent="0.2">
      <c r="A55" s="90" t="s">
        <v>208</v>
      </c>
      <c r="B55" s="243">
        <v>13</v>
      </c>
      <c r="C55" s="90" t="s">
        <v>208</v>
      </c>
      <c r="D55" s="90" t="s">
        <v>215</v>
      </c>
      <c r="E55" s="90" t="s">
        <v>202</v>
      </c>
      <c r="F55" s="91">
        <v>60</v>
      </c>
      <c r="G55" s="91">
        <v>33.299999999999997</v>
      </c>
      <c r="H55" s="91">
        <v>6.7</v>
      </c>
      <c r="I55" s="91">
        <v>0</v>
      </c>
      <c r="J55" s="91">
        <v>0</v>
      </c>
      <c r="K55" s="92">
        <v>31.08</v>
      </c>
      <c r="L55" s="92">
        <v>17.248999999999999</v>
      </c>
      <c r="M55" s="92">
        <v>3.4710000000000001</v>
      </c>
      <c r="N55" s="92">
        <v>0</v>
      </c>
      <c r="O55" s="92">
        <v>0</v>
      </c>
      <c r="P55" s="92">
        <v>48.329000000000001</v>
      </c>
      <c r="Q55" s="92">
        <v>124.32</v>
      </c>
      <c r="R55" s="92">
        <v>17.248999999999999</v>
      </c>
      <c r="S55" s="92">
        <v>0</v>
      </c>
      <c r="T55" s="92">
        <v>0</v>
      </c>
      <c r="U55" s="92">
        <v>0</v>
      </c>
      <c r="V55" s="92">
        <v>141.56899999999999</v>
      </c>
      <c r="W55" s="93">
        <v>417010</v>
      </c>
      <c r="X55" s="93">
        <v>0</v>
      </c>
    </row>
    <row r="56" spans="1:24" s="89" customFormat="1" ht="30" x14ac:dyDescent="0.2">
      <c r="A56" s="90" t="s">
        <v>208</v>
      </c>
      <c r="B56" s="243">
        <v>13</v>
      </c>
      <c r="C56" s="90" t="s">
        <v>208</v>
      </c>
      <c r="D56" s="90" t="s">
        <v>215</v>
      </c>
      <c r="E56" s="90" t="s">
        <v>203</v>
      </c>
      <c r="F56" s="91">
        <v>25</v>
      </c>
      <c r="G56" s="91">
        <v>75</v>
      </c>
      <c r="H56" s="91">
        <v>0</v>
      </c>
      <c r="I56" s="91">
        <v>0</v>
      </c>
      <c r="J56" s="91">
        <v>0</v>
      </c>
      <c r="K56" s="92">
        <v>12.95</v>
      </c>
      <c r="L56" s="92">
        <v>38.85</v>
      </c>
      <c r="M56" s="92">
        <v>0</v>
      </c>
      <c r="N56" s="92">
        <v>0</v>
      </c>
      <c r="O56" s="92">
        <v>0</v>
      </c>
      <c r="P56" s="92">
        <v>51.8</v>
      </c>
      <c r="Q56" s="92">
        <v>51.8</v>
      </c>
      <c r="R56" s="92">
        <v>38.85</v>
      </c>
      <c r="S56" s="92">
        <v>0</v>
      </c>
      <c r="T56" s="92">
        <v>0</v>
      </c>
      <c r="U56" s="92">
        <v>0</v>
      </c>
      <c r="V56" s="92">
        <v>90.65</v>
      </c>
      <c r="W56" s="93">
        <v>198531</v>
      </c>
      <c r="X56" s="93">
        <v>0</v>
      </c>
    </row>
    <row r="57" spans="1:24" s="89" customFormat="1" ht="15" x14ac:dyDescent="0.2">
      <c r="A57" s="90" t="s">
        <v>208</v>
      </c>
      <c r="B57" s="243">
        <v>14</v>
      </c>
      <c r="C57" s="90" t="s">
        <v>199</v>
      </c>
      <c r="D57" s="90" t="s">
        <v>216</v>
      </c>
      <c r="E57" s="90" t="s">
        <v>201</v>
      </c>
      <c r="F57" s="91">
        <v>19.7</v>
      </c>
      <c r="G57" s="91">
        <v>64.5</v>
      </c>
      <c r="H57" s="91">
        <v>14.5</v>
      </c>
      <c r="I57" s="91">
        <v>1.3</v>
      </c>
      <c r="J57" s="91">
        <v>0</v>
      </c>
      <c r="K57" s="92">
        <v>4.3040000000000003</v>
      </c>
      <c r="L57" s="92">
        <v>14.093</v>
      </c>
      <c r="M57" s="92">
        <v>3.1680000000000001</v>
      </c>
      <c r="N57" s="92">
        <v>0.28399999999999997</v>
      </c>
      <c r="O57" s="92">
        <v>0</v>
      </c>
      <c r="P57" s="92">
        <v>18.398</v>
      </c>
      <c r="Q57" s="92">
        <v>17.218</v>
      </c>
      <c r="R57" s="92">
        <v>14.093</v>
      </c>
      <c r="S57" s="92">
        <v>0</v>
      </c>
      <c r="T57" s="92">
        <v>0</v>
      </c>
      <c r="U57" s="92">
        <v>0</v>
      </c>
      <c r="V57" s="92">
        <v>31.311</v>
      </c>
      <c r="W57" s="93">
        <v>468864</v>
      </c>
      <c r="X57" s="93">
        <v>0</v>
      </c>
    </row>
    <row r="58" spans="1:24" s="89" customFormat="1" ht="15" x14ac:dyDescent="0.2">
      <c r="A58" s="90" t="s">
        <v>208</v>
      </c>
      <c r="B58" s="243">
        <v>14</v>
      </c>
      <c r="C58" s="90" t="s">
        <v>199</v>
      </c>
      <c r="D58" s="90" t="s">
        <v>216</v>
      </c>
      <c r="E58" s="90" t="s">
        <v>202</v>
      </c>
      <c r="F58" s="91">
        <v>50</v>
      </c>
      <c r="G58" s="91">
        <v>50</v>
      </c>
      <c r="H58" s="91">
        <v>0</v>
      </c>
      <c r="I58" s="91">
        <v>0</v>
      </c>
      <c r="J58" s="91">
        <v>0</v>
      </c>
      <c r="K58" s="92">
        <v>10.925000000000001</v>
      </c>
      <c r="L58" s="92">
        <v>10.925000000000001</v>
      </c>
      <c r="M58" s="92">
        <v>0</v>
      </c>
      <c r="N58" s="92">
        <v>0</v>
      </c>
      <c r="O58" s="92">
        <v>0</v>
      </c>
      <c r="P58" s="92">
        <v>21.85</v>
      </c>
      <c r="Q58" s="92">
        <v>43.7</v>
      </c>
      <c r="R58" s="92">
        <v>10.925000000000001</v>
      </c>
      <c r="S58" s="92">
        <v>0</v>
      </c>
      <c r="T58" s="92">
        <v>0</v>
      </c>
      <c r="U58" s="92">
        <v>0</v>
      </c>
      <c r="V58" s="92">
        <v>54.625</v>
      </c>
      <c r="W58" s="93">
        <v>160905</v>
      </c>
      <c r="X58" s="93">
        <v>0</v>
      </c>
    </row>
    <row r="59" spans="1:24" s="89" customFormat="1" ht="15" x14ac:dyDescent="0.2">
      <c r="A59" s="90" t="s">
        <v>208</v>
      </c>
      <c r="B59" s="243">
        <v>14</v>
      </c>
      <c r="C59" s="90" t="s">
        <v>199</v>
      </c>
      <c r="D59" s="90" t="s">
        <v>216</v>
      </c>
      <c r="E59" s="90" t="s">
        <v>203</v>
      </c>
      <c r="F59" s="91">
        <v>50</v>
      </c>
      <c r="G59" s="91">
        <v>50</v>
      </c>
      <c r="H59" s="91">
        <v>0</v>
      </c>
      <c r="I59" s="91">
        <v>0</v>
      </c>
      <c r="J59" s="91">
        <v>0</v>
      </c>
      <c r="K59" s="92">
        <v>10.925000000000001</v>
      </c>
      <c r="L59" s="92">
        <v>10.925000000000001</v>
      </c>
      <c r="M59" s="92">
        <v>0</v>
      </c>
      <c r="N59" s="92">
        <v>0</v>
      </c>
      <c r="O59" s="92">
        <v>0</v>
      </c>
      <c r="P59" s="92">
        <v>21.85</v>
      </c>
      <c r="Q59" s="92">
        <v>43.7</v>
      </c>
      <c r="R59" s="92">
        <v>10.925000000000001</v>
      </c>
      <c r="S59" s="92">
        <v>0</v>
      </c>
      <c r="T59" s="92">
        <v>0</v>
      </c>
      <c r="U59" s="92">
        <v>0</v>
      </c>
      <c r="V59" s="92">
        <v>54.625</v>
      </c>
      <c r="W59" s="93">
        <v>119633</v>
      </c>
      <c r="X59" s="93">
        <v>0</v>
      </c>
    </row>
    <row r="60" spans="1:24" s="89" customFormat="1" ht="15" x14ac:dyDescent="0.2">
      <c r="A60" s="90" t="s">
        <v>217</v>
      </c>
      <c r="B60" s="243">
        <v>16</v>
      </c>
      <c r="C60" s="90" t="s">
        <v>199</v>
      </c>
      <c r="D60" s="90" t="s">
        <v>218</v>
      </c>
      <c r="E60" s="90" t="s">
        <v>201</v>
      </c>
      <c r="F60" s="91">
        <v>24.6</v>
      </c>
      <c r="G60" s="91">
        <v>36.799999999999997</v>
      </c>
      <c r="H60" s="91">
        <v>36.799999999999997</v>
      </c>
      <c r="I60" s="91">
        <v>1.8</v>
      </c>
      <c r="J60" s="91">
        <v>0</v>
      </c>
      <c r="K60" s="92">
        <v>4.33</v>
      </c>
      <c r="L60" s="92">
        <v>6.4770000000000003</v>
      </c>
      <c r="M60" s="92">
        <v>6.4770000000000003</v>
      </c>
      <c r="N60" s="92">
        <v>0.317</v>
      </c>
      <c r="O60" s="92">
        <v>0</v>
      </c>
      <c r="P60" s="92">
        <v>10.805999999999999</v>
      </c>
      <c r="Q60" s="92">
        <v>17.318000000000001</v>
      </c>
      <c r="R60" s="92">
        <v>6.4770000000000003</v>
      </c>
      <c r="S60" s="92">
        <v>0</v>
      </c>
      <c r="T60" s="92">
        <v>0</v>
      </c>
      <c r="U60" s="92">
        <v>0</v>
      </c>
      <c r="V60" s="92">
        <v>23.795000000000002</v>
      </c>
      <c r="W60" s="93">
        <v>253556</v>
      </c>
      <c r="X60" s="93">
        <v>0</v>
      </c>
    </row>
    <row r="61" spans="1:24" s="89" customFormat="1" ht="15" x14ac:dyDescent="0.2">
      <c r="A61" s="90" t="s">
        <v>217</v>
      </c>
      <c r="B61" s="243">
        <v>16</v>
      </c>
      <c r="C61" s="90" t="s">
        <v>199</v>
      </c>
      <c r="D61" s="90" t="s">
        <v>218</v>
      </c>
      <c r="E61" s="90" t="s">
        <v>202</v>
      </c>
      <c r="F61" s="91">
        <v>36.700000000000003</v>
      </c>
      <c r="G61" s="91">
        <v>63.3</v>
      </c>
      <c r="H61" s="91">
        <v>0</v>
      </c>
      <c r="I61" s="91">
        <v>0</v>
      </c>
      <c r="J61" s="91">
        <v>0</v>
      </c>
      <c r="K61" s="92">
        <v>6.4589999999999996</v>
      </c>
      <c r="L61" s="92">
        <v>11.141</v>
      </c>
      <c r="M61" s="92">
        <v>0</v>
      </c>
      <c r="N61" s="92">
        <v>0</v>
      </c>
      <c r="O61" s="92">
        <v>0</v>
      </c>
      <c r="P61" s="92">
        <v>17.600000000000001</v>
      </c>
      <c r="Q61" s="92">
        <v>25.837</v>
      </c>
      <c r="R61" s="92">
        <v>11.141</v>
      </c>
      <c r="S61" s="92">
        <v>0</v>
      </c>
      <c r="T61" s="92">
        <v>0</v>
      </c>
      <c r="U61" s="92">
        <v>0</v>
      </c>
      <c r="V61" s="92">
        <v>36.978000000000002</v>
      </c>
      <c r="W61" s="93">
        <v>85720</v>
      </c>
      <c r="X61" s="93">
        <v>0</v>
      </c>
    </row>
    <row r="62" spans="1:24" s="89" customFormat="1" ht="15" x14ac:dyDescent="0.2">
      <c r="A62" s="90" t="s">
        <v>217</v>
      </c>
      <c r="B62" s="243">
        <v>16</v>
      </c>
      <c r="C62" s="90" t="s">
        <v>199</v>
      </c>
      <c r="D62" s="90" t="s">
        <v>218</v>
      </c>
      <c r="E62" s="90" t="s">
        <v>203</v>
      </c>
      <c r="F62" s="91">
        <v>50</v>
      </c>
      <c r="G62" s="91">
        <v>50</v>
      </c>
      <c r="H62" s="91">
        <v>0</v>
      </c>
      <c r="I62" s="91">
        <v>0</v>
      </c>
      <c r="J62" s="91">
        <v>0</v>
      </c>
      <c r="K62" s="92">
        <v>8.8000000000000007</v>
      </c>
      <c r="L62" s="92">
        <v>8.8000000000000007</v>
      </c>
      <c r="M62" s="92">
        <v>0</v>
      </c>
      <c r="N62" s="92">
        <v>0</v>
      </c>
      <c r="O62" s="92">
        <v>0</v>
      </c>
      <c r="P62" s="92">
        <v>17.600000000000001</v>
      </c>
      <c r="Q62" s="92">
        <v>35.200000000000003</v>
      </c>
      <c r="R62" s="92">
        <v>8.8000000000000007</v>
      </c>
      <c r="S62" s="92">
        <v>0</v>
      </c>
      <c r="T62" s="92">
        <v>0</v>
      </c>
      <c r="U62" s="92">
        <v>0</v>
      </c>
      <c r="V62" s="92">
        <v>44</v>
      </c>
      <c r="W62" s="93">
        <v>73877</v>
      </c>
      <c r="X62" s="93">
        <v>0</v>
      </c>
    </row>
    <row r="63" spans="1:24" s="89" customFormat="1" ht="30" x14ac:dyDescent="0.2">
      <c r="A63" s="90" t="s">
        <v>217</v>
      </c>
      <c r="B63" s="243">
        <v>17</v>
      </c>
      <c r="C63" s="90" t="s">
        <v>198</v>
      </c>
      <c r="D63" s="90" t="s">
        <v>219</v>
      </c>
      <c r="E63" s="90" t="s">
        <v>201</v>
      </c>
      <c r="F63" s="91">
        <v>18.899999999999999</v>
      </c>
      <c r="G63" s="91">
        <v>51.1</v>
      </c>
      <c r="H63" s="91">
        <v>26.7</v>
      </c>
      <c r="I63" s="91">
        <v>3.3</v>
      </c>
      <c r="J63" s="91">
        <v>0</v>
      </c>
      <c r="K63" s="92">
        <v>5.141</v>
      </c>
      <c r="L63" s="92">
        <v>13.898999999999999</v>
      </c>
      <c r="M63" s="92">
        <v>7.2619999999999996</v>
      </c>
      <c r="N63" s="92">
        <v>0.89800000000000002</v>
      </c>
      <c r="O63" s="92">
        <v>0</v>
      </c>
      <c r="P63" s="92">
        <v>19.04</v>
      </c>
      <c r="Q63" s="92">
        <v>20.562999999999999</v>
      </c>
      <c r="R63" s="92">
        <v>13.898999999999999</v>
      </c>
      <c r="S63" s="92">
        <v>0</v>
      </c>
      <c r="T63" s="92">
        <v>0</v>
      </c>
      <c r="U63" s="92">
        <v>0</v>
      </c>
      <c r="V63" s="92">
        <v>34.462000000000003</v>
      </c>
      <c r="W63" s="93">
        <v>407081</v>
      </c>
      <c r="X63" s="93">
        <v>0</v>
      </c>
    </row>
    <row r="64" spans="1:24" s="89" customFormat="1" ht="30" x14ac:dyDescent="0.2">
      <c r="A64" s="90" t="s">
        <v>217</v>
      </c>
      <c r="B64" s="243">
        <v>17</v>
      </c>
      <c r="C64" s="90" t="s">
        <v>198</v>
      </c>
      <c r="D64" s="90" t="s">
        <v>219</v>
      </c>
      <c r="E64" s="90" t="s">
        <v>202</v>
      </c>
      <c r="F64" s="91">
        <v>50</v>
      </c>
      <c r="G64" s="91">
        <v>40</v>
      </c>
      <c r="H64" s="91">
        <v>10</v>
      </c>
      <c r="I64" s="91">
        <v>0</v>
      </c>
      <c r="J64" s="91">
        <v>0</v>
      </c>
      <c r="K64" s="92">
        <v>13.6</v>
      </c>
      <c r="L64" s="92">
        <v>10.88</v>
      </c>
      <c r="M64" s="92">
        <v>2.72</v>
      </c>
      <c r="N64" s="92">
        <v>0</v>
      </c>
      <c r="O64" s="92">
        <v>0</v>
      </c>
      <c r="P64" s="92">
        <v>24.48</v>
      </c>
      <c r="Q64" s="92">
        <v>54.4</v>
      </c>
      <c r="R64" s="92">
        <v>10.88</v>
      </c>
      <c r="S64" s="92">
        <v>0</v>
      </c>
      <c r="T64" s="92">
        <v>0</v>
      </c>
      <c r="U64" s="92">
        <v>0</v>
      </c>
      <c r="V64" s="92">
        <v>65.28</v>
      </c>
      <c r="W64" s="93">
        <v>177314</v>
      </c>
      <c r="X64" s="93">
        <v>0</v>
      </c>
    </row>
    <row r="65" spans="1:24" s="89" customFormat="1" ht="30" x14ac:dyDescent="0.2">
      <c r="A65" s="90" t="s">
        <v>217</v>
      </c>
      <c r="B65" s="243">
        <v>17</v>
      </c>
      <c r="C65" s="90" t="s">
        <v>198</v>
      </c>
      <c r="D65" s="90" t="s">
        <v>219</v>
      </c>
      <c r="E65" s="90" t="s">
        <v>203</v>
      </c>
      <c r="F65" s="91">
        <v>12.5</v>
      </c>
      <c r="G65" s="91">
        <v>50</v>
      </c>
      <c r="H65" s="91">
        <v>37.5</v>
      </c>
      <c r="I65" s="91">
        <v>0</v>
      </c>
      <c r="J65" s="91">
        <v>0</v>
      </c>
      <c r="K65" s="92">
        <v>3.4</v>
      </c>
      <c r="L65" s="92">
        <v>13.6</v>
      </c>
      <c r="M65" s="92">
        <v>10.199999999999999</v>
      </c>
      <c r="N65" s="92">
        <v>0</v>
      </c>
      <c r="O65" s="92">
        <v>0</v>
      </c>
      <c r="P65" s="92">
        <v>17</v>
      </c>
      <c r="Q65" s="92">
        <v>13.6</v>
      </c>
      <c r="R65" s="92">
        <v>13.6</v>
      </c>
      <c r="S65" s="92">
        <v>0</v>
      </c>
      <c r="T65" s="92">
        <v>0</v>
      </c>
      <c r="U65" s="92">
        <v>0</v>
      </c>
      <c r="V65" s="92">
        <v>27.2</v>
      </c>
      <c r="W65" s="93">
        <v>47936</v>
      </c>
      <c r="X65" s="93">
        <v>0</v>
      </c>
    </row>
    <row r="66" spans="1:24" s="89" customFormat="1" ht="30" x14ac:dyDescent="0.2">
      <c r="A66" s="90" t="s">
        <v>217</v>
      </c>
      <c r="B66" s="243">
        <v>17</v>
      </c>
      <c r="C66" s="90" t="s">
        <v>208</v>
      </c>
      <c r="D66" s="90" t="s">
        <v>219</v>
      </c>
      <c r="E66" s="90" t="s">
        <v>201</v>
      </c>
      <c r="F66" s="91">
        <v>15.8</v>
      </c>
      <c r="G66" s="91">
        <v>31.6</v>
      </c>
      <c r="H66" s="91">
        <v>44.7</v>
      </c>
      <c r="I66" s="91">
        <v>7.9</v>
      </c>
      <c r="J66" s="91">
        <v>0</v>
      </c>
      <c r="K66" s="92">
        <v>1.58</v>
      </c>
      <c r="L66" s="92">
        <v>3.16</v>
      </c>
      <c r="M66" s="92">
        <v>4.47</v>
      </c>
      <c r="N66" s="92">
        <v>0.79</v>
      </c>
      <c r="O66" s="92">
        <v>0</v>
      </c>
      <c r="P66" s="92">
        <v>4.74</v>
      </c>
      <c r="Q66" s="92">
        <v>6.32</v>
      </c>
      <c r="R66" s="92">
        <v>3.16</v>
      </c>
      <c r="S66" s="92">
        <v>0</v>
      </c>
      <c r="T66" s="92">
        <v>0</v>
      </c>
      <c r="U66" s="92">
        <v>0</v>
      </c>
      <c r="V66" s="92">
        <v>9.48</v>
      </c>
      <c r="W66" s="93">
        <v>111981</v>
      </c>
      <c r="X66" s="93">
        <v>0</v>
      </c>
    </row>
    <row r="67" spans="1:24" s="89" customFormat="1" ht="30" x14ac:dyDescent="0.2">
      <c r="A67" s="90" t="s">
        <v>217</v>
      </c>
      <c r="B67" s="243">
        <v>17</v>
      </c>
      <c r="C67" s="90" t="s">
        <v>208</v>
      </c>
      <c r="D67" s="90" t="s">
        <v>219</v>
      </c>
      <c r="E67" s="90" t="s">
        <v>202</v>
      </c>
      <c r="F67" s="91">
        <v>0</v>
      </c>
      <c r="G67" s="91">
        <v>90</v>
      </c>
      <c r="H67" s="91">
        <v>10</v>
      </c>
      <c r="I67" s="91">
        <v>0</v>
      </c>
      <c r="J67" s="91">
        <v>0</v>
      </c>
      <c r="K67" s="92">
        <v>0</v>
      </c>
      <c r="L67" s="92">
        <v>9</v>
      </c>
      <c r="M67" s="92">
        <v>1</v>
      </c>
      <c r="N67" s="92">
        <v>0</v>
      </c>
      <c r="O67" s="92">
        <v>0</v>
      </c>
      <c r="P67" s="92">
        <v>9</v>
      </c>
      <c r="Q67" s="92">
        <v>0</v>
      </c>
      <c r="R67" s="92">
        <v>9</v>
      </c>
      <c r="S67" s="92">
        <v>0</v>
      </c>
      <c r="T67" s="92">
        <v>0</v>
      </c>
      <c r="U67" s="92">
        <v>0</v>
      </c>
      <c r="V67" s="92">
        <v>9</v>
      </c>
      <c r="W67" s="93">
        <v>24446</v>
      </c>
      <c r="X67" s="93">
        <v>0</v>
      </c>
    </row>
    <row r="68" spans="1:24" s="89" customFormat="1" ht="30" x14ac:dyDescent="0.2">
      <c r="A68" s="90" t="s">
        <v>217</v>
      </c>
      <c r="B68" s="243">
        <v>17</v>
      </c>
      <c r="C68" s="90" t="s">
        <v>208</v>
      </c>
      <c r="D68" s="90" t="s">
        <v>219</v>
      </c>
      <c r="E68" s="90" t="s">
        <v>203</v>
      </c>
      <c r="F68" s="91">
        <v>0</v>
      </c>
      <c r="G68" s="91">
        <v>37.5</v>
      </c>
      <c r="H68" s="91">
        <v>62.5</v>
      </c>
      <c r="I68" s="91">
        <v>0</v>
      </c>
      <c r="J68" s="91">
        <v>0</v>
      </c>
      <c r="K68" s="92">
        <v>0</v>
      </c>
      <c r="L68" s="92">
        <v>3.75</v>
      </c>
      <c r="M68" s="92">
        <v>6.25</v>
      </c>
      <c r="N68" s="92">
        <v>0</v>
      </c>
      <c r="O68" s="92">
        <v>0</v>
      </c>
      <c r="P68" s="92">
        <v>3.75</v>
      </c>
      <c r="Q68" s="92">
        <v>0</v>
      </c>
      <c r="R68" s="92">
        <v>3.75</v>
      </c>
      <c r="S68" s="92">
        <v>0</v>
      </c>
      <c r="T68" s="92">
        <v>0</v>
      </c>
      <c r="U68" s="92">
        <v>0</v>
      </c>
      <c r="V68" s="92">
        <v>3.75</v>
      </c>
      <c r="W68" s="93">
        <v>6609</v>
      </c>
      <c r="X68" s="93">
        <v>0</v>
      </c>
    </row>
    <row r="69" spans="1:24" s="89" customFormat="1" ht="15" x14ac:dyDescent="0.2">
      <c r="A69" s="90" t="s">
        <v>217</v>
      </c>
      <c r="B69" s="243">
        <v>18</v>
      </c>
      <c r="C69" s="90" t="s">
        <v>199</v>
      </c>
      <c r="D69" s="90" t="s">
        <v>220</v>
      </c>
      <c r="E69" s="90" t="s">
        <v>201</v>
      </c>
      <c r="F69" s="91">
        <v>11.4</v>
      </c>
      <c r="G69" s="91">
        <v>53.5</v>
      </c>
      <c r="H69" s="91">
        <v>30.7</v>
      </c>
      <c r="I69" s="91">
        <v>4.4000000000000004</v>
      </c>
      <c r="J69" s="91">
        <v>0</v>
      </c>
      <c r="K69" s="92">
        <v>3.7850000000000001</v>
      </c>
      <c r="L69" s="92">
        <v>17.762</v>
      </c>
      <c r="M69" s="92">
        <v>10.192</v>
      </c>
      <c r="N69" s="92">
        <v>1.4610000000000001</v>
      </c>
      <c r="O69" s="92">
        <v>0</v>
      </c>
      <c r="P69" s="92">
        <v>21.547000000000001</v>
      </c>
      <c r="Q69" s="92">
        <v>15.138999999999999</v>
      </c>
      <c r="R69" s="92">
        <v>17.762</v>
      </c>
      <c r="S69" s="92">
        <v>0</v>
      </c>
      <c r="T69" s="92">
        <v>0</v>
      </c>
      <c r="U69" s="92">
        <v>0</v>
      </c>
      <c r="V69" s="92">
        <v>32.901000000000003</v>
      </c>
      <c r="W69" s="93">
        <v>269682</v>
      </c>
      <c r="X69" s="93">
        <v>0</v>
      </c>
    </row>
    <row r="70" spans="1:24" s="89" customFormat="1" ht="15" x14ac:dyDescent="0.2">
      <c r="A70" s="90" t="s">
        <v>217</v>
      </c>
      <c r="B70" s="243">
        <v>18</v>
      </c>
      <c r="C70" s="90" t="s">
        <v>199</v>
      </c>
      <c r="D70" s="90" t="s">
        <v>220</v>
      </c>
      <c r="E70" s="90" t="s">
        <v>202</v>
      </c>
      <c r="F70" s="91">
        <v>40</v>
      </c>
      <c r="G70" s="91">
        <v>50</v>
      </c>
      <c r="H70" s="91">
        <v>10</v>
      </c>
      <c r="I70" s="91">
        <v>0</v>
      </c>
      <c r="J70" s="91">
        <v>0</v>
      </c>
      <c r="K70" s="92">
        <v>13.28</v>
      </c>
      <c r="L70" s="92">
        <v>16.600000000000001</v>
      </c>
      <c r="M70" s="92">
        <v>3.32</v>
      </c>
      <c r="N70" s="92">
        <v>0</v>
      </c>
      <c r="O70" s="92">
        <v>0</v>
      </c>
      <c r="P70" s="92">
        <v>29.88</v>
      </c>
      <c r="Q70" s="92">
        <v>53.12</v>
      </c>
      <c r="R70" s="92">
        <v>16.600000000000001</v>
      </c>
      <c r="S70" s="92">
        <v>0</v>
      </c>
      <c r="T70" s="92">
        <v>0</v>
      </c>
      <c r="U70" s="92">
        <v>0</v>
      </c>
      <c r="V70" s="92">
        <v>69.72</v>
      </c>
      <c r="W70" s="93">
        <v>124325</v>
      </c>
      <c r="X70" s="93">
        <v>0</v>
      </c>
    </row>
    <row r="71" spans="1:24" s="89" customFormat="1" ht="15" x14ac:dyDescent="0.2">
      <c r="A71" s="90" t="s">
        <v>217</v>
      </c>
      <c r="B71" s="243">
        <v>18</v>
      </c>
      <c r="C71" s="90" t="s">
        <v>199</v>
      </c>
      <c r="D71" s="90" t="s">
        <v>220</v>
      </c>
      <c r="E71" s="90" t="s">
        <v>203</v>
      </c>
      <c r="F71" s="91">
        <v>12.5</v>
      </c>
      <c r="G71" s="91">
        <v>87.5</v>
      </c>
      <c r="H71" s="91">
        <v>0</v>
      </c>
      <c r="I71" s="91">
        <v>0</v>
      </c>
      <c r="J71" s="91">
        <v>0</v>
      </c>
      <c r="K71" s="92">
        <v>4.1500000000000004</v>
      </c>
      <c r="L71" s="92">
        <v>29.05</v>
      </c>
      <c r="M71" s="92">
        <v>0</v>
      </c>
      <c r="N71" s="92">
        <v>0</v>
      </c>
      <c r="O71" s="92">
        <v>0</v>
      </c>
      <c r="P71" s="92">
        <v>33.200000000000003</v>
      </c>
      <c r="Q71" s="92">
        <v>16.600000000000001</v>
      </c>
      <c r="R71" s="92">
        <v>29.05</v>
      </c>
      <c r="S71" s="92">
        <v>0</v>
      </c>
      <c r="T71" s="92">
        <v>0</v>
      </c>
      <c r="U71" s="92">
        <v>0</v>
      </c>
      <c r="V71" s="92">
        <v>45.65</v>
      </c>
      <c r="W71" s="93">
        <v>58960</v>
      </c>
      <c r="X71" s="93">
        <v>0</v>
      </c>
    </row>
    <row r="72" spans="1:24" s="89" customFormat="1" ht="15" x14ac:dyDescent="0.2">
      <c r="A72" s="90" t="s">
        <v>217</v>
      </c>
      <c r="B72" s="243">
        <v>19</v>
      </c>
      <c r="C72" s="90" t="s">
        <v>199</v>
      </c>
      <c r="D72" s="90" t="s">
        <v>221</v>
      </c>
      <c r="E72" s="90" t="s">
        <v>201</v>
      </c>
      <c r="F72" s="91">
        <v>20.8</v>
      </c>
      <c r="G72" s="91">
        <v>44.8</v>
      </c>
      <c r="H72" s="91">
        <v>29.4</v>
      </c>
      <c r="I72" s="91">
        <v>4.8</v>
      </c>
      <c r="J72" s="91">
        <v>0.2</v>
      </c>
      <c r="K72" s="92">
        <v>25.298999999999999</v>
      </c>
      <c r="L72" s="92">
        <v>54.49</v>
      </c>
      <c r="M72" s="92">
        <v>35.759</v>
      </c>
      <c r="N72" s="92">
        <v>5.8380000000000001</v>
      </c>
      <c r="O72" s="92">
        <v>0.24299999999999999</v>
      </c>
      <c r="P72" s="92">
        <v>79.789000000000001</v>
      </c>
      <c r="Q72" s="92">
        <v>101.196</v>
      </c>
      <c r="R72" s="92">
        <v>54.49</v>
      </c>
      <c r="S72" s="92">
        <v>0</v>
      </c>
      <c r="T72" s="92">
        <v>0</v>
      </c>
      <c r="U72" s="92">
        <v>0</v>
      </c>
      <c r="V72" s="92">
        <v>155.68600000000001</v>
      </c>
      <c r="W72" s="93">
        <v>1276119</v>
      </c>
      <c r="X72" s="93">
        <v>0</v>
      </c>
    </row>
    <row r="73" spans="1:24" s="89" customFormat="1" ht="15" x14ac:dyDescent="0.2">
      <c r="A73" s="90" t="s">
        <v>217</v>
      </c>
      <c r="B73" s="243">
        <v>19</v>
      </c>
      <c r="C73" s="90" t="s">
        <v>199</v>
      </c>
      <c r="D73" s="90" t="s">
        <v>221</v>
      </c>
      <c r="E73" s="90" t="s">
        <v>202</v>
      </c>
      <c r="F73" s="91">
        <v>53.8</v>
      </c>
      <c r="G73" s="91">
        <v>27.7</v>
      </c>
      <c r="H73" s="91">
        <v>12.3</v>
      </c>
      <c r="I73" s="91">
        <v>6.2</v>
      </c>
      <c r="J73" s="91">
        <v>0</v>
      </c>
      <c r="K73" s="92">
        <v>65.436999999999998</v>
      </c>
      <c r="L73" s="92">
        <v>33.692</v>
      </c>
      <c r="M73" s="92">
        <v>14.96</v>
      </c>
      <c r="N73" s="92">
        <v>7.5410000000000004</v>
      </c>
      <c r="O73" s="92">
        <v>0</v>
      </c>
      <c r="P73" s="92">
        <v>99.128</v>
      </c>
      <c r="Q73" s="92">
        <v>261.74799999999999</v>
      </c>
      <c r="R73" s="92">
        <v>33.692</v>
      </c>
      <c r="S73" s="92">
        <v>0</v>
      </c>
      <c r="T73" s="92">
        <v>0</v>
      </c>
      <c r="U73" s="92">
        <v>0</v>
      </c>
      <c r="V73" s="92">
        <v>295.43900000000002</v>
      </c>
      <c r="W73" s="93">
        <v>526828</v>
      </c>
      <c r="X73" s="93">
        <v>0</v>
      </c>
    </row>
    <row r="74" spans="1:24" s="89" customFormat="1" ht="15" x14ac:dyDescent="0.2">
      <c r="A74" s="90" t="s">
        <v>217</v>
      </c>
      <c r="B74" s="243">
        <v>19</v>
      </c>
      <c r="C74" s="90" t="s">
        <v>199</v>
      </c>
      <c r="D74" s="90" t="s">
        <v>221</v>
      </c>
      <c r="E74" s="90" t="s">
        <v>203</v>
      </c>
      <c r="F74" s="91">
        <v>87.5</v>
      </c>
      <c r="G74" s="91">
        <v>12.5</v>
      </c>
      <c r="H74" s="91">
        <v>0</v>
      </c>
      <c r="I74" s="91">
        <v>0</v>
      </c>
      <c r="J74" s="91">
        <v>0</v>
      </c>
      <c r="K74" s="92">
        <v>106.426</v>
      </c>
      <c r="L74" s="92">
        <v>15.204000000000001</v>
      </c>
      <c r="M74" s="92">
        <v>0</v>
      </c>
      <c r="N74" s="92">
        <v>0</v>
      </c>
      <c r="O74" s="92">
        <v>0</v>
      </c>
      <c r="P74" s="92">
        <v>121.63</v>
      </c>
      <c r="Q74" s="92">
        <v>425.70499999999998</v>
      </c>
      <c r="R74" s="92">
        <v>15.204000000000001</v>
      </c>
      <c r="S74" s="92">
        <v>0</v>
      </c>
      <c r="T74" s="92">
        <v>0</v>
      </c>
      <c r="U74" s="92">
        <v>0</v>
      </c>
      <c r="V74" s="92">
        <v>440.90899999999999</v>
      </c>
      <c r="W74" s="93">
        <v>569460</v>
      </c>
      <c r="X74" s="93">
        <v>0</v>
      </c>
    </row>
    <row r="75" spans="1:24" s="89" customFormat="1" ht="15" x14ac:dyDescent="0.2">
      <c r="A75" s="90" t="s">
        <v>217</v>
      </c>
      <c r="B75" s="243">
        <v>20</v>
      </c>
      <c r="C75" s="90" t="s">
        <v>199</v>
      </c>
      <c r="D75" s="90" t="s">
        <v>222</v>
      </c>
      <c r="E75" s="90" t="s">
        <v>201</v>
      </c>
      <c r="F75" s="91">
        <v>17</v>
      </c>
      <c r="G75" s="91">
        <v>49</v>
      </c>
      <c r="H75" s="91">
        <v>30.7</v>
      </c>
      <c r="I75" s="91">
        <v>3.3</v>
      </c>
      <c r="J75" s="91">
        <v>0</v>
      </c>
      <c r="K75" s="92">
        <v>6.9359999999999999</v>
      </c>
      <c r="L75" s="92">
        <v>19.992000000000001</v>
      </c>
      <c r="M75" s="92">
        <v>12.526</v>
      </c>
      <c r="N75" s="92">
        <v>1.3460000000000001</v>
      </c>
      <c r="O75" s="92">
        <v>0</v>
      </c>
      <c r="P75" s="92">
        <v>26.928000000000001</v>
      </c>
      <c r="Q75" s="92">
        <v>27.744</v>
      </c>
      <c r="R75" s="92">
        <v>19.992000000000001</v>
      </c>
      <c r="S75" s="92">
        <v>0</v>
      </c>
      <c r="T75" s="92">
        <v>0</v>
      </c>
      <c r="U75" s="92">
        <v>0</v>
      </c>
      <c r="V75" s="92">
        <v>47.735999999999997</v>
      </c>
      <c r="W75" s="93">
        <v>391279</v>
      </c>
      <c r="X75" s="93">
        <v>0</v>
      </c>
    </row>
    <row r="76" spans="1:24" s="89" customFormat="1" ht="15" x14ac:dyDescent="0.2">
      <c r="A76" s="90" t="s">
        <v>217</v>
      </c>
      <c r="B76" s="243">
        <v>20</v>
      </c>
      <c r="C76" s="90" t="s">
        <v>199</v>
      </c>
      <c r="D76" s="90" t="s">
        <v>222</v>
      </c>
      <c r="E76" s="90" t="s">
        <v>202</v>
      </c>
      <c r="F76" s="91">
        <v>36</v>
      </c>
      <c r="G76" s="91">
        <v>64</v>
      </c>
      <c r="H76" s="91">
        <v>0</v>
      </c>
      <c r="I76" s="91">
        <v>0</v>
      </c>
      <c r="J76" s="91">
        <v>0</v>
      </c>
      <c r="K76" s="92">
        <v>14.688000000000001</v>
      </c>
      <c r="L76" s="92">
        <v>26.111999999999998</v>
      </c>
      <c r="M76" s="92">
        <v>0</v>
      </c>
      <c r="N76" s="92">
        <v>0</v>
      </c>
      <c r="O76" s="92">
        <v>0</v>
      </c>
      <c r="P76" s="92">
        <v>40.799999999999997</v>
      </c>
      <c r="Q76" s="92">
        <v>58.752000000000002</v>
      </c>
      <c r="R76" s="92">
        <v>26.111999999999998</v>
      </c>
      <c r="S76" s="92">
        <v>0</v>
      </c>
      <c r="T76" s="92">
        <v>0</v>
      </c>
      <c r="U76" s="92">
        <v>0</v>
      </c>
      <c r="V76" s="92">
        <v>84.864000000000004</v>
      </c>
      <c r="W76" s="93">
        <v>151330</v>
      </c>
      <c r="X76" s="93">
        <v>0</v>
      </c>
    </row>
    <row r="77" spans="1:24" s="89" customFormat="1" ht="15" x14ac:dyDescent="0.2">
      <c r="A77" s="90" t="s">
        <v>217</v>
      </c>
      <c r="B77" s="243">
        <v>20</v>
      </c>
      <c r="C77" s="90" t="s">
        <v>199</v>
      </c>
      <c r="D77" s="90" t="s">
        <v>222</v>
      </c>
      <c r="E77" s="90" t="s">
        <v>203</v>
      </c>
      <c r="F77" s="91">
        <v>12.5</v>
      </c>
      <c r="G77" s="91">
        <v>87.5</v>
      </c>
      <c r="H77" s="91">
        <v>0</v>
      </c>
      <c r="I77" s="91">
        <v>0</v>
      </c>
      <c r="J77" s="91">
        <v>0</v>
      </c>
      <c r="K77" s="92">
        <v>5.0999999999999996</v>
      </c>
      <c r="L77" s="92">
        <v>35.700000000000003</v>
      </c>
      <c r="M77" s="92">
        <v>0</v>
      </c>
      <c r="N77" s="92">
        <v>0</v>
      </c>
      <c r="O77" s="92">
        <v>0</v>
      </c>
      <c r="P77" s="92">
        <v>40.799999999999997</v>
      </c>
      <c r="Q77" s="92">
        <v>20.399999999999999</v>
      </c>
      <c r="R77" s="92">
        <v>35.700000000000003</v>
      </c>
      <c r="S77" s="92">
        <v>0</v>
      </c>
      <c r="T77" s="92">
        <v>0</v>
      </c>
      <c r="U77" s="92">
        <v>0</v>
      </c>
      <c r="V77" s="92">
        <v>56.1</v>
      </c>
      <c r="W77" s="93">
        <v>72456</v>
      </c>
      <c r="X77" s="93">
        <v>0</v>
      </c>
    </row>
    <row r="78" spans="1:24" s="89" customFormat="1" ht="15" x14ac:dyDescent="0.2">
      <c r="A78" s="90" t="s">
        <v>217</v>
      </c>
      <c r="B78" s="243">
        <v>21</v>
      </c>
      <c r="C78" s="90" t="s">
        <v>199</v>
      </c>
      <c r="D78" s="90" t="s">
        <v>223</v>
      </c>
      <c r="E78" s="90" t="s">
        <v>201</v>
      </c>
      <c r="F78" s="91">
        <v>14</v>
      </c>
      <c r="G78" s="91">
        <v>48.3</v>
      </c>
      <c r="H78" s="91">
        <v>35.1</v>
      </c>
      <c r="I78" s="91">
        <v>2.6</v>
      </c>
      <c r="J78" s="91">
        <v>0</v>
      </c>
      <c r="K78" s="92">
        <v>5.1319999999999997</v>
      </c>
      <c r="L78" s="92">
        <v>17.707000000000001</v>
      </c>
      <c r="M78" s="92">
        <v>12.868</v>
      </c>
      <c r="N78" s="92">
        <v>0.95299999999999996</v>
      </c>
      <c r="O78" s="92">
        <v>0</v>
      </c>
      <c r="P78" s="92">
        <v>22.838999999999999</v>
      </c>
      <c r="Q78" s="92">
        <v>20.53</v>
      </c>
      <c r="R78" s="92">
        <v>17.707000000000001</v>
      </c>
      <c r="S78" s="92">
        <v>0</v>
      </c>
      <c r="T78" s="92">
        <v>0</v>
      </c>
      <c r="U78" s="92">
        <v>0</v>
      </c>
      <c r="V78" s="92">
        <v>38.235999999999997</v>
      </c>
      <c r="W78" s="93">
        <v>313413</v>
      </c>
      <c r="X78" s="93">
        <v>0</v>
      </c>
    </row>
    <row r="79" spans="1:24" s="89" customFormat="1" ht="15" x14ac:dyDescent="0.2">
      <c r="A79" s="90" t="s">
        <v>217</v>
      </c>
      <c r="B79" s="243">
        <v>21</v>
      </c>
      <c r="C79" s="90" t="s">
        <v>199</v>
      </c>
      <c r="D79" s="90" t="s">
        <v>223</v>
      </c>
      <c r="E79" s="90" t="s">
        <v>202</v>
      </c>
      <c r="F79" s="91">
        <v>16</v>
      </c>
      <c r="G79" s="91">
        <v>76</v>
      </c>
      <c r="H79" s="91">
        <v>8</v>
      </c>
      <c r="I79" s="91">
        <v>0</v>
      </c>
      <c r="J79" s="91">
        <v>0</v>
      </c>
      <c r="K79" s="92">
        <v>5.8659999999999997</v>
      </c>
      <c r="L79" s="92">
        <v>27.861999999999998</v>
      </c>
      <c r="M79" s="92">
        <v>2.9329999999999998</v>
      </c>
      <c r="N79" s="92">
        <v>0</v>
      </c>
      <c r="O79" s="92">
        <v>0</v>
      </c>
      <c r="P79" s="92">
        <v>33.726999999999997</v>
      </c>
      <c r="Q79" s="92">
        <v>23.462</v>
      </c>
      <c r="R79" s="92">
        <v>27.861999999999998</v>
      </c>
      <c r="S79" s="92">
        <v>0</v>
      </c>
      <c r="T79" s="92">
        <v>0</v>
      </c>
      <c r="U79" s="92">
        <v>0</v>
      </c>
      <c r="V79" s="92">
        <v>51.323999999999998</v>
      </c>
      <c r="W79" s="93">
        <v>91521</v>
      </c>
      <c r="X79" s="93">
        <v>0</v>
      </c>
    </row>
    <row r="80" spans="1:24" s="89" customFormat="1" ht="15" x14ac:dyDescent="0.2">
      <c r="A80" s="90" t="s">
        <v>217</v>
      </c>
      <c r="B80" s="243">
        <v>21</v>
      </c>
      <c r="C80" s="90" t="s">
        <v>199</v>
      </c>
      <c r="D80" s="90" t="s">
        <v>223</v>
      </c>
      <c r="E80" s="90" t="s">
        <v>203</v>
      </c>
      <c r="F80" s="91">
        <v>50</v>
      </c>
      <c r="G80" s="91">
        <v>50</v>
      </c>
      <c r="H80" s="91">
        <v>0</v>
      </c>
      <c r="I80" s="91">
        <v>0</v>
      </c>
      <c r="J80" s="91">
        <v>0</v>
      </c>
      <c r="K80" s="92">
        <v>18.329999999999998</v>
      </c>
      <c r="L80" s="92">
        <v>18.329999999999998</v>
      </c>
      <c r="M80" s="92">
        <v>0</v>
      </c>
      <c r="N80" s="92">
        <v>0</v>
      </c>
      <c r="O80" s="92">
        <v>0</v>
      </c>
      <c r="P80" s="92">
        <v>36.659999999999997</v>
      </c>
      <c r="Q80" s="92">
        <v>73.319999999999993</v>
      </c>
      <c r="R80" s="92">
        <v>18.329999999999998</v>
      </c>
      <c r="S80" s="92">
        <v>0</v>
      </c>
      <c r="T80" s="92">
        <v>0</v>
      </c>
      <c r="U80" s="92">
        <v>0</v>
      </c>
      <c r="V80" s="92">
        <v>91.65</v>
      </c>
      <c r="W80" s="93">
        <v>118371</v>
      </c>
      <c r="X80" s="93">
        <v>0</v>
      </c>
    </row>
    <row r="81" spans="1:24" s="89" customFormat="1" ht="15" x14ac:dyDescent="0.2">
      <c r="A81" s="90" t="s">
        <v>217</v>
      </c>
      <c r="B81" s="243">
        <v>23</v>
      </c>
      <c r="C81" s="90" t="s">
        <v>199</v>
      </c>
      <c r="D81" s="90" t="s">
        <v>224</v>
      </c>
      <c r="E81" s="90" t="s">
        <v>201</v>
      </c>
      <c r="F81" s="91">
        <v>24</v>
      </c>
      <c r="G81" s="91">
        <v>53</v>
      </c>
      <c r="H81" s="91">
        <v>22.5</v>
      </c>
      <c r="I81" s="91">
        <v>0.5</v>
      </c>
      <c r="J81" s="91">
        <v>0</v>
      </c>
      <c r="K81" s="92">
        <v>11.664</v>
      </c>
      <c r="L81" s="92">
        <v>25.757999999999999</v>
      </c>
      <c r="M81" s="92">
        <v>10.935</v>
      </c>
      <c r="N81" s="92">
        <v>0.24299999999999999</v>
      </c>
      <c r="O81" s="92">
        <v>0</v>
      </c>
      <c r="P81" s="92">
        <v>37.421999999999997</v>
      </c>
      <c r="Q81" s="92">
        <v>46.655999999999999</v>
      </c>
      <c r="R81" s="92">
        <v>25.757999999999999</v>
      </c>
      <c r="S81" s="92">
        <v>0</v>
      </c>
      <c r="T81" s="92">
        <v>0</v>
      </c>
      <c r="U81" s="92">
        <v>0</v>
      </c>
      <c r="V81" s="92">
        <v>72.414000000000001</v>
      </c>
      <c r="W81" s="93">
        <v>593558</v>
      </c>
      <c r="X81" s="93">
        <v>0</v>
      </c>
    </row>
    <row r="82" spans="1:24" s="89" customFormat="1" ht="15" x14ac:dyDescent="0.2">
      <c r="A82" s="90" t="s">
        <v>217</v>
      </c>
      <c r="B82" s="243">
        <v>23</v>
      </c>
      <c r="C82" s="90" t="s">
        <v>199</v>
      </c>
      <c r="D82" s="90" t="s">
        <v>224</v>
      </c>
      <c r="E82" s="90" t="s">
        <v>202</v>
      </c>
      <c r="F82" s="91">
        <v>66.7</v>
      </c>
      <c r="G82" s="91">
        <v>26.6</v>
      </c>
      <c r="H82" s="91">
        <v>6.7</v>
      </c>
      <c r="I82" s="91">
        <v>0</v>
      </c>
      <c r="J82" s="91">
        <v>0</v>
      </c>
      <c r="K82" s="92">
        <v>32.415999999999997</v>
      </c>
      <c r="L82" s="92">
        <v>12.928000000000001</v>
      </c>
      <c r="M82" s="92">
        <v>3.2559999999999998</v>
      </c>
      <c r="N82" s="92">
        <v>0</v>
      </c>
      <c r="O82" s="92">
        <v>0</v>
      </c>
      <c r="P82" s="92">
        <v>45.344000000000001</v>
      </c>
      <c r="Q82" s="92">
        <v>129.66499999999999</v>
      </c>
      <c r="R82" s="92">
        <v>12.928000000000001</v>
      </c>
      <c r="S82" s="92">
        <v>0</v>
      </c>
      <c r="T82" s="92">
        <v>0</v>
      </c>
      <c r="U82" s="92">
        <v>0</v>
      </c>
      <c r="V82" s="92">
        <v>142.59200000000001</v>
      </c>
      <c r="W82" s="93">
        <v>254271</v>
      </c>
      <c r="X82" s="93">
        <v>0</v>
      </c>
    </row>
    <row r="83" spans="1:24" s="89" customFormat="1" ht="15" x14ac:dyDescent="0.2">
      <c r="A83" s="90" t="s">
        <v>217</v>
      </c>
      <c r="B83" s="243">
        <v>23</v>
      </c>
      <c r="C83" s="90" t="s">
        <v>199</v>
      </c>
      <c r="D83" s="90" t="s">
        <v>224</v>
      </c>
      <c r="E83" s="90" t="s">
        <v>203</v>
      </c>
      <c r="F83" s="91">
        <v>87.5</v>
      </c>
      <c r="G83" s="91">
        <v>12.5</v>
      </c>
      <c r="H83" s="91">
        <v>0</v>
      </c>
      <c r="I83" s="91">
        <v>0</v>
      </c>
      <c r="J83" s="91">
        <v>0</v>
      </c>
      <c r="K83" s="92">
        <v>42.524999999999999</v>
      </c>
      <c r="L83" s="92">
        <v>6.0750000000000002</v>
      </c>
      <c r="M83" s="92">
        <v>0</v>
      </c>
      <c r="N83" s="92">
        <v>0</v>
      </c>
      <c r="O83" s="92">
        <v>0</v>
      </c>
      <c r="P83" s="92">
        <v>48.6</v>
      </c>
      <c r="Q83" s="92">
        <v>170.1</v>
      </c>
      <c r="R83" s="92">
        <v>6.0750000000000002</v>
      </c>
      <c r="S83" s="92">
        <v>0</v>
      </c>
      <c r="T83" s="92">
        <v>0</v>
      </c>
      <c r="U83" s="92">
        <v>0</v>
      </c>
      <c r="V83" s="92">
        <v>176.17500000000001</v>
      </c>
      <c r="W83" s="93">
        <v>227541</v>
      </c>
      <c r="X83" s="93">
        <v>0</v>
      </c>
    </row>
    <row r="84" spans="1:24" s="89" customFormat="1" ht="15" x14ac:dyDescent="0.2">
      <c r="A84" s="90" t="s">
        <v>217</v>
      </c>
      <c r="B84" s="243">
        <v>24</v>
      </c>
      <c r="C84" s="90" t="s">
        <v>198</v>
      </c>
      <c r="D84" s="90" t="s">
        <v>225</v>
      </c>
      <c r="E84" s="90" t="s">
        <v>201</v>
      </c>
      <c r="F84" s="91">
        <v>27.3</v>
      </c>
      <c r="G84" s="91">
        <v>42.4</v>
      </c>
      <c r="H84" s="91">
        <v>27.3</v>
      </c>
      <c r="I84" s="91">
        <v>1.5</v>
      </c>
      <c r="J84" s="91">
        <v>1.5</v>
      </c>
      <c r="K84" s="92">
        <v>4.3520000000000003</v>
      </c>
      <c r="L84" s="92">
        <v>6.7590000000000003</v>
      </c>
      <c r="M84" s="92">
        <v>4.3520000000000003</v>
      </c>
      <c r="N84" s="92">
        <v>0.23899999999999999</v>
      </c>
      <c r="O84" s="92">
        <v>0.23899999999999999</v>
      </c>
      <c r="P84" s="92">
        <v>11.11</v>
      </c>
      <c r="Q84" s="92">
        <v>17.405999999999999</v>
      </c>
      <c r="R84" s="92">
        <v>6.7590000000000003</v>
      </c>
      <c r="S84" s="92">
        <v>0</v>
      </c>
      <c r="T84" s="92">
        <v>0</v>
      </c>
      <c r="U84" s="92">
        <v>0</v>
      </c>
      <c r="V84" s="92">
        <v>24.164999999999999</v>
      </c>
      <c r="W84" s="93">
        <v>198074</v>
      </c>
      <c r="X84" s="93">
        <v>0</v>
      </c>
    </row>
    <row r="85" spans="1:24" s="89" customFormat="1" ht="15" x14ac:dyDescent="0.2">
      <c r="A85" s="90" t="s">
        <v>217</v>
      </c>
      <c r="B85" s="243">
        <v>24</v>
      </c>
      <c r="C85" s="90" t="s">
        <v>198</v>
      </c>
      <c r="D85" s="90" t="s">
        <v>225</v>
      </c>
      <c r="E85" s="90" t="s">
        <v>202</v>
      </c>
      <c r="F85" s="91">
        <v>50</v>
      </c>
      <c r="G85" s="91">
        <v>50</v>
      </c>
      <c r="H85" s="91">
        <v>0</v>
      </c>
      <c r="I85" s="91">
        <v>0</v>
      </c>
      <c r="J85" s="91">
        <v>0</v>
      </c>
      <c r="K85" s="92">
        <v>7.97</v>
      </c>
      <c r="L85" s="92">
        <v>7.97</v>
      </c>
      <c r="M85" s="92">
        <v>0</v>
      </c>
      <c r="N85" s="92">
        <v>0</v>
      </c>
      <c r="O85" s="92">
        <v>0</v>
      </c>
      <c r="P85" s="92">
        <v>15.94</v>
      </c>
      <c r="Q85" s="92">
        <v>31.88</v>
      </c>
      <c r="R85" s="92">
        <v>7.97</v>
      </c>
      <c r="S85" s="92">
        <v>0</v>
      </c>
      <c r="T85" s="92">
        <v>0</v>
      </c>
      <c r="U85" s="92">
        <v>0</v>
      </c>
      <c r="V85" s="92">
        <v>39.85</v>
      </c>
      <c r="W85" s="93">
        <v>71061</v>
      </c>
      <c r="X85" s="93">
        <v>0</v>
      </c>
    </row>
    <row r="86" spans="1:24" s="89" customFormat="1" ht="15" x14ac:dyDescent="0.2">
      <c r="A86" s="90" t="s">
        <v>217</v>
      </c>
      <c r="B86" s="243">
        <v>24</v>
      </c>
      <c r="C86" s="90" t="s">
        <v>198</v>
      </c>
      <c r="D86" s="90" t="s">
        <v>225</v>
      </c>
      <c r="E86" s="90" t="s">
        <v>203</v>
      </c>
      <c r="F86" s="91">
        <v>50</v>
      </c>
      <c r="G86" s="91">
        <v>50</v>
      </c>
      <c r="H86" s="91">
        <v>0</v>
      </c>
      <c r="I86" s="91">
        <v>0</v>
      </c>
      <c r="J86" s="91">
        <v>0</v>
      </c>
      <c r="K86" s="92">
        <v>7.97</v>
      </c>
      <c r="L86" s="92">
        <v>7.97</v>
      </c>
      <c r="M86" s="92">
        <v>0</v>
      </c>
      <c r="N86" s="92">
        <v>0</v>
      </c>
      <c r="O86" s="92">
        <v>0</v>
      </c>
      <c r="P86" s="92">
        <v>15.94</v>
      </c>
      <c r="Q86" s="92">
        <v>31.88</v>
      </c>
      <c r="R86" s="92">
        <v>7.97</v>
      </c>
      <c r="S86" s="92">
        <v>0</v>
      </c>
      <c r="T86" s="92">
        <v>0</v>
      </c>
      <c r="U86" s="92">
        <v>0</v>
      </c>
      <c r="V86" s="92">
        <v>39.85</v>
      </c>
      <c r="W86" s="93">
        <v>51469</v>
      </c>
      <c r="X86" s="93">
        <v>0</v>
      </c>
    </row>
    <row r="87" spans="1:24" s="89" customFormat="1" ht="15" x14ac:dyDescent="0.2">
      <c r="A87" s="90" t="s">
        <v>217</v>
      </c>
      <c r="B87" s="243">
        <v>24</v>
      </c>
      <c r="C87" s="90" t="s">
        <v>208</v>
      </c>
      <c r="D87" s="90" t="s">
        <v>225</v>
      </c>
      <c r="E87" s="90" t="s">
        <v>201</v>
      </c>
      <c r="F87" s="91">
        <v>21.4</v>
      </c>
      <c r="G87" s="91">
        <v>44.6</v>
      </c>
      <c r="H87" s="91">
        <v>29.1</v>
      </c>
      <c r="I87" s="91">
        <v>3.9</v>
      </c>
      <c r="J87" s="91">
        <v>1</v>
      </c>
      <c r="K87" s="92">
        <v>5.617</v>
      </c>
      <c r="L87" s="92">
        <v>11.707000000000001</v>
      </c>
      <c r="M87" s="92">
        <v>7.6390000000000002</v>
      </c>
      <c r="N87" s="92">
        <v>1.024</v>
      </c>
      <c r="O87" s="92">
        <v>0.26300000000000001</v>
      </c>
      <c r="P87" s="92">
        <v>17.324999999999999</v>
      </c>
      <c r="Q87" s="92">
        <v>22.47</v>
      </c>
      <c r="R87" s="92">
        <v>11.707000000000001</v>
      </c>
      <c r="S87" s="92">
        <v>0</v>
      </c>
      <c r="T87" s="92">
        <v>0</v>
      </c>
      <c r="U87" s="92">
        <v>0</v>
      </c>
      <c r="V87" s="92">
        <v>34.177</v>
      </c>
      <c r="W87" s="93">
        <v>280144</v>
      </c>
      <c r="X87" s="93">
        <v>0</v>
      </c>
    </row>
    <row r="88" spans="1:24" s="89" customFormat="1" ht="15" x14ac:dyDescent="0.2">
      <c r="A88" s="90" t="s">
        <v>217</v>
      </c>
      <c r="B88" s="243">
        <v>24</v>
      </c>
      <c r="C88" s="90" t="s">
        <v>208</v>
      </c>
      <c r="D88" s="90" t="s">
        <v>225</v>
      </c>
      <c r="E88" s="90" t="s">
        <v>202</v>
      </c>
      <c r="F88" s="91">
        <v>70</v>
      </c>
      <c r="G88" s="91">
        <v>30</v>
      </c>
      <c r="H88" s="91">
        <v>0</v>
      </c>
      <c r="I88" s="91">
        <v>0</v>
      </c>
      <c r="J88" s="91">
        <v>0</v>
      </c>
      <c r="K88" s="92">
        <v>18.375</v>
      </c>
      <c r="L88" s="92">
        <v>7.875</v>
      </c>
      <c r="M88" s="92">
        <v>0</v>
      </c>
      <c r="N88" s="92">
        <v>0</v>
      </c>
      <c r="O88" s="92">
        <v>0</v>
      </c>
      <c r="P88" s="92">
        <v>26.25</v>
      </c>
      <c r="Q88" s="92">
        <v>73.5</v>
      </c>
      <c r="R88" s="92">
        <v>7.875</v>
      </c>
      <c r="S88" s="92">
        <v>0</v>
      </c>
      <c r="T88" s="92">
        <v>0</v>
      </c>
      <c r="U88" s="92">
        <v>0</v>
      </c>
      <c r="V88" s="92">
        <v>81.375</v>
      </c>
      <c r="W88" s="93">
        <v>145108</v>
      </c>
      <c r="X88" s="93">
        <v>0</v>
      </c>
    </row>
    <row r="89" spans="1:24" s="89" customFormat="1" ht="15" x14ac:dyDescent="0.2">
      <c r="A89" s="90" t="s">
        <v>217</v>
      </c>
      <c r="B89" s="243">
        <v>24</v>
      </c>
      <c r="C89" s="90" t="s">
        <v>208</v>
      </c>
      <c r="D89" s="90" t="s">
        <v>225</v>
      </c>
      <c r="E89" s="90" t="s">
        <v>203</v>
      </c>
      <c r="F89" s="91">
        <v>62.5</v>
      </c>
      <c r="G89" s="91">
        <v>37.5</v>
      </c>
      <c r="H89" s="91">
        <v>0</v>
      </c>
      <c r="I89" s="91">
        <v>0</v>
      </c>
      <c r="J89" s="91">
        <v>0</v>
      </c>
      <c r="K89" s="92">
        <v>16.405999999999999</v>
      </c>
      <c r="L89" s="92">
        <v>9.8439999999999994</v>
      </c>
      <c r="M89" s="92">
        <v>0</v>
      </c>
      <c r="N89" s="92">
        <v>0</v>
      </c>
      <c r="O89" s="92">
        <v>0</v>
      </c>
      <c r="P89" s="92">
        <v>26.25</v>
      </c>
      <c r="Q89" s="92">
        <v>65.625</v>
      </c>
      <c r="R89" s="92">
        <v>9.8439999999999994</v>
      </c>
      <c r="S89" s="92">
        <v>0</v>
      </c>
      <c r="T89" s="92">
        <v>0</v>
      </c>
      <c r="U89" s="92">
        <v>0</v>
      </c>
      <c r="V89" s="92">
        <v>75.468999999999994</v>
      </c>
      <c r="W89" s="93">
        <v>97472</v>
      </c>
      <c r="X89" s="93">
        <v>0</v>
      </c>
    </row>
    <row r="90" spans="1:24" s="89" customFormat="1" ht="15" x14ac:dyDescent="0.2">
      <c r="A90" s="90" t="s">
        <v>217</v>
      </c>
      <c r="B90" s="243">
        <v>25</v>
      </c>
      <c r="C90" s="90" t="s">
        <v>199</v>
      </c>
      <c r="D90" s="90" t="s">
        <v>226</v>
      </c>
      <c r="E90" s="90" t="s">
        <v>201</v>
      </c>
      <c r="F90" s="91">
        <v>31.3</v>
      </c>
      <c r="G90" s="91">
        <v>35.1</v>
      </c>
      <c r="H90" s="91">
        <v>28.3</v>
      </c>
      <c r="I90" s="91">
        <v>5.3</v>
      </c>
      <c r="J90" s="91">
        <v>0</v>
      </c>
      <c r="K90" s="92">
        <v>10.36</v>
      </c>
      <c r="L90" s="92">
        <v>11.618</v>
      </c>
      <c r="M90" s="92">
        <v>9.3670000000000009</v>
      </c>
      <c r="N90" s="92">
        <v>1.754</v>
      </c>
      <c r="O90" s="92">
        <v>0</v>
      </c>
      <c r="P90" s="92">
        <v>21.978000000000002</v>
      </c>
      <c r="Q90" s="92">
        <v>41.441000000000003</v>
      </c>
      <c r="R90" s="92">
        <v>11.618</v>
      </c>
      <c r="S90" s="92">
        <v>0</v>
      </c>
      <c r="T90" s="92">
        <v>0</v>
      </c>
      <c r="U90" s="92">
        <v>0</v>
      </c>
      <c r="V90" s="92">
        <v>53.058999999999997</v>
      </c>
      <c r="W90" s="93">
        <v>434913</v>
      </c>
      <c r="X90" s="93">
        <v>0</v>
      </c>
    </row>
    <row r="91" spans="1:24" s="89" customFormat="1" ht="15" x14ac:dyDescent="0.2">
      <c r="A91" s="90" t="s">
        <v>217</v>
      </c>
      <c r="B91" s="243">
        <v>25</v>
      </c>
      <c r="C91" s="90" t="s">
        <v>199</v>
      </c>
      <c r="D91" s="90" t="s">
        <v>226</v>
      </c>
      <c r="E91" s="90" t="s">
        <v>202</v>
      </c>
      <c r="F91" s="91">
        <v>40</v>
      </c>
      <c r="G91" s="91">
        <v>60</v>
      </c>
      <c r="H91" s="91">
        <v>0</v>
      </c>
      <c r="I91" s="91">
        <v>0</v>
      </c>
      <c r="J91" s="91">
        <v>0</v>
      </c>
      <c r="K91" s="92">
        <v>13.24</v>
      </c>
      <c r="L91" s="92">
        <v>19.86</v>
      </c>
      <c r="M91" s="92">
        <v>0</v>
      </c>
      <c r="N91" s="92">
        <v>0</v>
      </c>
      <c r="O91" s="92">
        <v>0</v>
      </c>
      <c r="P91" s="92">
        <v>33.1</v>
      </c>
      <c r="Q91" s="92">
        <v>52.96</v>
      </c>
      <c r="R91" s="92">
        <v>19.86</v>
      </c>
      <c r="S91" s="92">
        <v>0</v>
      </c>
      <c r="T91" s="92">
        <v>0</v>
      </c>
      <c r="U91" s="92">
        <v>0</v>
      </c>
      <c r="V91" s="92">
        <v>72.819999999999993</v>
      </c>
      <c r="W91" s="93">
        <v>129853</v>
      </c>
      <c r="X91" s="93">
        <v>0</v>
      </c>
    </row>
    <row r="92" spans="1:24" s="89" customFormat="1" ht="15" x14ac:dyDescent="0.2">
      <c r="A92" s="90" t="s">
        <v>217</v>
      </c>
      <c r="B92" s="243">
        <v>25</v>
      </c>
      <c r="C92" s="90" t="s">
        <v>199</v>
      </c>
      <c r="D92" s="90" t="s">
        <v>226</v>
      </c>
      <c r="E92" s="90" t="s">
        <v>203</v>
      </c>
      <c r="F92" s="91">
        <v>50</v>
      </c>
      <c r="G92" s="91">
        <v>50</v>
      </c>
      <c r="H92" s="91">
        <v>0</v>
      </c>
      <c r="I92" s="91">
        <v>0</v>
      </c>
      <c r="J92" s="91">
        <v>0</v>
      </c>
      <c r="K92" s="92">
        <v>16.55</v>
      </c>
      <c r="L92" s="92">
        <v>16.55</v>
      </c>
      <c r="M92" s="92">
        <v>0</v>
      </c>
      <c r="N92" s="92">
        <v>0</v>
      </c>
      <c r="O92" s="92">
        <v>0</v>
      </c>
      <c r="P92" s="92">
        <v>33.1</v>
      </c>
      <c r="Q92" s="92">
        <v>66.2</v>
      </c>
      <c r="R92" s="92">
        <v>16.55</v>
      </c>
      <c r="S92" s="92">
        <v>0</v>
      </c>
      <c r="T92" s="92">
        <v>0</v>
      </c>
      <c r="U92" s="92">
        <v>0</v>
      </c>
      <c r="V92" s="92">
        <v>82.75</v>
      </c>
      <c r="W92" s="93">
        <v>106877</v>
      </c>
      <c r="X92" s="93">
        <v>0</v>
      </c>
    </row>
    <row r="93" spans="1:24" s="89" customFormat="1" ht="15" x14ac:dyDescent="0.2">
      <c r="A93" s="90" t="s">
        <v>227</v>
      </c>
      <c r="B93" s="243">
        <v>28</v>
      </c>
      <c r="C93" s="90" t="s">
        <v>199</v>
      </c>
      <c r="D93" s="90" t="s">
        <v>228</v>
      </c>
      <c r="E93" s="90" t="s">
        <v>201</v>
      </c>
      <c r="F93" s="91">
        <v>30.6</v>
      </c>
      <c r="G93" s="91">
        <v>43</v>
      </c>
      <c r="H93" s="91">
        <v>20.399999999999999</v>
      </c>
      <c r="I93" s="91">
        <v>4.9000000000000004</v>
      </c>
      <c r="J93" s="91">
        <v>1.1000000000000001</v>
      </c>
      <c r="K93" s="92">
        <v>22.184999999999999</v>
      </c>
      <c r="L93" s="92">
        <v>31.175000000000001</v>
      </c>
      <c r="M93" s="92">
        <v>14.79</v>
      </c>
      <c r="N93" s="92">
        <v>3.5529999999999999</v>
      </c>
      <c r="O93" s="92">
        <v>0.79800000000000004</v>
      </c>
      <c r="P93" s="92">
        <v>53.36</v>
      </c>
      <c r="Q93" s="92">
        <v>88.74</v>
      </c>
      <c r="R93" s="92">
        <v>31.175000000000001</v>
      </c>
      <c r="S93" s="92">
        <v>0</v>
      </c>
      <c r="T93" s="92">
        <v>0</v>
      </c>
      <c r="U93" s="92">
        <v>0</v>
      </c>
      <c r="V93" s="92">
        <v>119.91500000000001</v>
      </c>
      <c r="W93" s="93">
        <v>920452</v>
      </c>
      <c r="X93" s="93">
        <v>0</v>
      </c>
    </row>
    <row r="94" spans="1:24" s="89" customFormat="1" ht="15" x14ac:dyDescent="0.2">
      <c r="A94" s="90" t="s">
        <v>227</v>
      </c>
      <c r="B94" s="243">
        <v>28</v>
      </c>
      <c r="C94" s="90" t="s">
        <v>199</v>
      </c>
      <c r="D94" s="90" t="s">
        <v>228</v>
      </c>
      <c r="E94" s="90" t="s">
        <v>202</v>
      </c>
      <c r="F94" s="91">
        <v>45</v>
      </c>
      <c r="G94" s="91">
        <v>40</v>
      </c>
      <c r="H94" s="91">
        <v>15</v>
      </c>
      <c r="I94" s="91">
        <v>0</v>
      </c>
      <c r="J94" s="91">
        <v>0</v>
      </c>
      <c r="K94" s="92">
        <v>32.625</v>
      </c>
      <c r="L94" s="92">
        <v>29</v>
      </c>
      <c r="M94" s="92">
        <v>10.875</v>
      </c>
      <c r="N94" s="92">
        <v>0</v>
      </c>
      <c r="O94" s="92">
        <v>0</v>
      </c>
      <c r="P94" s="92">
        <v>61.625</v>
      </c>
      <c r="Q94" s="92">
        <v>130.5</v>
      </c>
      <c r="R94" s="92">
        <v>29</v>
      </c>
      <c r="S94" s="92">
        <v>0</v>
      </c>
      <c r="T94" s="92">
        <v>0</v>
      </c>
      <c r="U94" s="92">
        <v>0</v>
      </c>
      <c r="V94" s="92">
        <v>159.5</v>
      </c>
      <c r="W94" s="93">
        <v>299643</v>
      </c>
      <c r="X94" s="93">
        <v>0</v>
      </c>
    </row>
    <row r="95" spans="1:24" s="89" customFormat="1" ht="15" x14ac:dyDescent="0.2">
      <c r="A95" s="90" t="s">
        <v>227</v>
      </c>
      <c r="B95" s="243">
        <v>28</v>
      </c>
      <c r="C95" s="90" t="s">
        <v>199</v>
      </c>
      <c r="D95" s="90" t="s">
        <v>228</v>
      </c>
      <c r="E95" s="90" t="s">
        <v>203</v>
      </c>
      <c r="F95" s="91">
        <v>80</v>
      </c>
      <c r="G95" s="91">
        <v>20</v>
      </c>
      <c r="H95" s="91">
        <v>0</v>
      </c>
      <c r="I95" s="91">
        <v>0</v>
      </c>
      <c r="J95" s="91">
        <v>0</v>
      </c>
      <c r="K95" s="92">
        <v>58</v>
      </c>
      <c r="L95" s="92">
        <v>14.5</v>
      </c>
      <c r="M95" s="92">
        <v>0</v>
      </c>
      <c r="N95" s="92">
        <v>0</v>
      </c>
      <c r="O95" s="92">
        <v>0</v>
      </c>
      <c r="P95" s="92">
        <v>72.5</v>
      </c>
      <c r="Q95" s="92">
        <v>232</v>
      </c>
      <c r="R95" s="92">
        <v>14.5</v>
      </c>
      <c r="S95" s="92">
        <v>0</v>
      </c>
      <c r="T95" s="92">
        <v>0</v>
      </c>
      <c r="U95" s="92">
        <v>0</v>
      </c>
      <c r="V95" s="92">
        <v>246.5</v>
      </c>
      <c r="W95" s="93">
        <v>322191</v>
      </c>
      <c r="X95" s="93">
        <v>0</v>
      </c>
    </row>
    <row r="96" spans="1:24" s="89" customFormat="1" ht="15" x14ac:dyDescent="0.2">
      <c r="A96" s="90" t="s">
        <v>227</v>
      </c>
      <c r="B96" s="243">
        <v>29</v>
      </c>
      <c r="C96" s="90" t="s">
        <v>199</v>
      </c>
      <c r="D96" s="90" t="s">
        <v>229</v>
      </c>
      <c r="E96" s="90" t="s">
        <v>201</v>
      </c>
      <c r="F96" s="91">
        <v>31.4</v>
      </c>
      <c r="G96" s="91">
        <v>43.1</v>
      </c>
      <c r="H96" s="91">
        <v>22.6</v>
      </c>
      <c r="I96" s="91">
        <v>2.9</v>
      </c>
      <c r="J96" s="91">
        <v>0</v>
      </c>
      <c r="K96" s="92">
        <v>10.755000000000001</v>
      </c>
      <c r="L96" s="92">
        <v>14.762</v>
      </c>
      <c r="M96" s="92">
        <v>7.7409999999999997</v>
      </c>
      <c r="N96" s="92">
        <v>0.99299999999999999</v>
      </c>
      <c r="O96" s="92">
        <v>0</v>
      </c>
      <c r="P96" s="92">
        <v>25.515999999999998</v>
      </c>
      <c r="Q96" s="92">
        <v>43.018000000000001</v>
      </c>
      <c r="R96" s="92">
        <v>14.762</v>
      </c>
      <c r="S96" s="92">
        <v>0</v>
      </c>
      <c r="T96" s="92">
        <v>0</v>
      </c>
      <c r="U96" s="92">
        <v>0</v>
      </c>
      <c r="V96" s="92">
        <v>57.78</v>
      </c>
      <c r="W96" s="93">
        <v>443510</v>
      </c>
      <c r="X96" s="93">
        <v>0</v>
      </c>
    </row>
    <row r="97" spans="1:24" s="89" customFormat="1" ht="15" x14ac:dyDescent="0.2">
      <c r="A97" s="90" t="s">
        <v>227</v>
      </c>
      <c r="B97" s="243">
        <v>29</v>
      </c>
      <c r="C97" s="90" t="s">
        <v>199</v>
      </c>
      <c r="D97" s="90" t="s">
        <v>229</v>
      </c>
      <c r="E97" s="90" t="s">
        <v>202</v>
      </c>
      <c r="F97" s="91">
        <v>50</v>
      </c>
      <c r="G97" s="91">
        <v>50</v>
      </c>
      <c r="H97" s="91">
        <v>0</v>
      </c>
      <c r="I97" s="91">
        <v>0</v>
      </c>
      <c r="J97" s="91">
        <v>0</v>
      </c>
      <c r="K97" s="92">
        <v>17.125</v>
      </c>
      <c r="L97" s="92">
        <v>17.125</v>
      </c>
      <c r="M97" s="92">
        <v>0</v>
      </c>
      <c r="N97" s="92">
        <v>0</v>
      </c>
      <c r="O97" s="92">
        <v>0</v>
      </c>
      <c r="P97" s="92">
        <v>34.25</v>
      </c>
      <c r="Q97" s="92">
        <v>68.5</v>
      </c>
      <c r="R97" s="92">
        <v>17.125</v>
      </c>
      <c r="S97" s="92">
        <v>0</v>
      </c>
      <c r="T97" s="92">
        <v>0</v>
      </c>
      <c r="U97" s="92">
        <v>0</v>
      </c>
      <c r="V97" s="92">
        <v>85.625</v>
      </c>
      <c r="W97" s="93">
        <v>160858</v>
      </c>
      <c r="X97" s="93">
        <v>0</v>
      </c>
    </row>
    <row r="98" spans="1:24" s="89" customFormat="1" ht="15" x14ac:dyDescent="0.2">
      <c r="A98" s="90" t="s">
        <v>227</v>
      </c>
      <c r="B98" s="243">
        <v>29</v>
      </c>
      <c r="C98" s="90" t="s">
        <v>199</v>
      </c>
      <c r="D98" s="90" t="s">
        <v>229</v>
      </c>
      <c r="E98" s="90" t="s">
        <v>203</v>
      </c>
      <c r="F98" s="91">
        <v>50</v>
      </c>
      <c r="G98" s="91">
        <v>50</v>
      </c>
      <c r="H98" s="91">
        <v>0</v>
      </c>
      <c r="I98" s="91">
        <v>0</v>
      </c>
      <c r="J98" s="91">
        <v>0</v>
      </c>
      <c r="K98" s="92">
        <v>17.125</v>
      </c>
      <c r="L98" s="92">
        <v>17.125</v>
      </c>
      <c r="M98" s="92">
        <v>0</v>
      </c>
      <c r="N98" s="92">
        <v>0</v>
      </c>
      <c r="O98" s="92">
        <v>0</v>
      </c>
      <c r="P98" s="92">
        <v>34.25</v>
      </c>
      <c r="Q98" s="92">
        <v>68.5</v>
      </c>
      <c r="R98" s="92">
        <v>17.125</v>
      </c>
      <c r="S98" s="92">
        <v>0</v>
      </c>
      <c r="T98" s="92">
        <v>0</v>
      </c>
      <c r="U98" s="92">
        <v>0</v>
      </c>
      <c r="V98" s="92">
        <v>85.625</v>
      </c>
      <c r="W98" s="93">
        <v>111917</v>
      </c>
      <c r="X98" s="93">
        <v>0</v>
      </c>
    </row>
    <row r="99" spans="1:24" s="89" customFormat="1" ht="15" x14ac:dyDescent="0.2">
      <c r="A99" s="90" t="s">
        <v>227</v>
      </c>
      <c r="B99" s="243">
        <v>30</v>
      </c>
      <c r="C99" s="90" t="s">
        <v>199</v>
      </c>
      <c r="D99" s="90" t="s">
        <v>230</v>
      </c>
      <c r="E99" s="90" t="s">
        <v>201</v>
      </c>
      <c r="F99" s="91">
        <v>41.8</v>
      </c>
      <c r="G99" s="91">
        <v>37.299999999999997</v>
      </c>
      <c r="H99" s="91">
        <v>20.9</v>
      </c>
      <c r="I99" s="91">
        <v>0</v>
      </c>
      <c r="J99" s="91">
        <v>0</v>
      </c>
      <c r="K99" s="92">
        <v>10.534000000000001</v>
      </c>
      <c r="L99" s="92">
        <v>9.4</v>
      </c>
      <c r="M99" s="92">
        <v>5.2670000000000003</v>
      </c>
      <c r="N99" s="92">
        <v>0</v>
      </c>
      <c r="O99" s="92">
        <v>0</v>
      </c>
      <c r="P99" s="92">
        <v>19.933</v>
      </c>
      <c r="Q99" s="92">
        <v>42.134</v>
      </c>
      <c r="R99" s="92">
        <v>9.4</v>
      </c>
      <c r="S99" s="92">
        <v>0</v>
      </c>
      <c r="T99" s="92">
        <v>0</v>
      </c>
      <c r="U99" s="92">
        <v>0</v>
      </c>
      <c r="V99" s="92">
        <v>51.533999999999999</v>
      </c>
      <c r="W99" s="93">
        <v>395568</v>
      </c>
      <c r="X99" s="93">
        <v>0</v>
      </c>
    </row>
    <row r="100" spans="1:24" s="89" customFormat="1" ht="15" x14ac:dyDescent="0.2">
      <c r="A100" s="90" t="s">
        <v>227</v>
      </c>
      <c r="B100" s="243">
        <v>30</v>
      </c>
      <c r="C100" s="90" t="s">
        <v>199</v>
      </c>
      <c r="D100" s="90" t="s">
        <v>230</v>
      </c>
      <c r="E100" s="90" t="s">
        <v>202</v>
      </c>
      <c r="F100" s="91">
        <v>50</v>
      </c>
      <c r="G100" s="91">
        <v>30</v>
      </c>
      <c r="H100" s="91">
        <v>20</v>
      </c>
      <c r="I100" s="91">
        <v>0</v>
      </c>
      <c r="J100" s="91">
        <v>0</v>
      </c>
      <c r="K100" s="92">
        <v>12.6</v>
      </c>
      <c r="L100" s="92">
        <v>7.56</v>
      </c>
      <c r="M100" s="92">
        <v>5.04</v>
      </c>
      <c r="N100" s="92">
        <v>0</v>
      </c>
      <c r="O100" s="92">
        <v>0</v>
      </c>
      <c r="P100" s="92">
        <v>20.16</v>
      </c>
      <c r="Q100" s="92">
        <v>50.4</v>
      </c>
      <c r="R100" s="92">
        <v>7.56</v>
      </c>
      <c r="S100" s="92">
        <v>0</v>
      </c>
      <c r="T100" s="92">
        <v>0</v>
      </c>
      <c r="U100" s="92">
        <v>0</v>
      </c>
      <c r="V100" s="92">
        <v>57.96</v>
      </c>
      <c r="W100" s="93">
        <v>108886</v>
      </c>
      <c r="X100" s="93">
        <v>0</v>
      </c>
    </row>
    <row r="101" spans="1:24" s="89" customFormat="1" ht="15" x14ac:dyDescent="0.2">
      <c r="A101" s="90" t="s">
        <v>227</v>
      </c>
      <c r="B101" s="243">
        <v>30</v>
      </c>
      <c r="C101" s="90" t="s">
        <v>199</v>
      </c>
      <c r="D101" s="90" t="s">
        <v>230</v>
      </c>
      <c r="E101" s="90" t="s">
        <v>203</v>
      </c>
      <c r="F101" s="91">
        <v>30</v>
      </c>
      <c r="G101" s="91">
        <v>70</v>
      </c>
      <c r="H101" s="91">
        <v>0</v>
      </c>
      <c r="I101" s="91">
        <v>0</v>
      </c>
      <c r="J101" s="91">
        <v>0</v>
      </c>
      <c r="K101" s="92">
        <v>7.56</v>
      </c>
      <c r="L101" s="92">
        <v>17.64</v>
      </c>
      <c r="M101" s="92">
        <v>0</v>
      </c>
      <c r="N101" s="92">
        <v>0</v>
      </c>
      <c r="O101" s="92">
        <v>0</v>
      </c>
      <c r="P101" s="92">
        <v>25.2</v>
      </c>
      <c r="Q101" s="92">
        <v>30.24</v>
      </c>
      <c r="R101" s="92">
        <v>17.64</v>
      </c>
      <c r="S101" s="92">
        <v>0</v>
      </c>
      <c r="T101" s="92">
        <v>0</v>
      </c>
      <c r="U101" s="92">
        <v>0</v>
      </c>
      <c r="V101" s="92">
        <v>47.88</v>
      </c>
      <c r="W101" s="93">
        <v>62582</v>
      </c>
      <c r="X101" s="93">
        <v>0</v>
      </c>
    </row>
    <row r="102" spans="1:24" s="89" customFormat="1" ht="15" x14ac:dyDescent="0.2">
      <c r="A102" s="90" t="s">
        <v>227</v>
      </c>
      <c r="B102" s="243">
        <v>31</v>
      </c>
      <c r="C102" s="90" t="s">
        <v>199</v>
      </c>
      <c r="D102" s="90" t="s">
        <v>231</v>
      </c>
      <c r="E102" s="90" t="s">
        <v>201</v>
      </c>
      <c r="F102" s="91">
        <v>21.7</v>
      </c>
      <c r="G102" s="91">
        <v>40</v>
      </c>
      <c r="H102" s="91">
        <v>33.299999999999997</v>
      </c>
      <c r="I102" s="91">
        <v>1.7</v>
      </c>
      <c r="J102" s="91">
        <v>3.3</v>
      </c>
      <c r="K102" s="92">
        <v>3.0379999999999998</v>
      </c>
      <c r="L102" s="92">
        <v>5.6</v>
      </c>
      <c r="M102" s="92">
        <v>4.6619999999999999</v>
      </c>
      <c r="N102" s="92">
        <v>0.23799999999999999</v>
      </c>
      <c r="O102" s="92">
        <v>0.46200000000000002</v>
      </c>
      <c r="P102" s="92">
        <v>8.6379999999999999</v>
      </c>
      <c r="Q102" s="92">
        <v>12.151999999999999</v>
      </c>
      <c r="R102" s="92">
        <v>5.6</v>
      </c>
      <c r="S102" s="92">
        <v>0</v>
      </c>
      <c r="T102" s="92">
        <v>0</v>
      </c>
      <c r="U102" s="92">
        <v>0</v>
      </c>
      <c r="V102" s="92">
        <v>17.751999999999999</v>
      </c>
      <c r="W102" s="93">
        <v>136262</v>
      </c>
      <c r="X102" s="93">
        <v>0</v>
      </c>
    </row>
    <row r="103" spans="1:24" s="89" customFormat="1" ht="15" x14ac:dyDescent="0.2">
      <c r="A103" s="90" t="s">
        <v>227</v>
      </c>
      <c r="B103" s="243">
        <v>31</v>
      </c>
      <c r="C103" s="90" t="s">
        <v>199</v>
      </c>
      <c r="D103" s="90" t="s">
        <v>231</v>
      </c>
      <c r="E103" s="90" t="s">
        <v>202</v>
      </c>
      <c r="F103" s="91">
        <v>20</v>
      </c>
      <c r="G103" s="91">
        <v>60</v>
      </c>
      <c r="H103" s="91">
        <v>20</v>
      </c>
      <c r="I103" s="91">
        <v>0</v>
      </c>
      <c r="J103" s="91">
        <v>0</v>
      </c>
      <c r="K103" s="92">
        <v>2.8</v>
      </c>
      <c r="L103" s="92">
        <v>8.4</v>
      </c>
      <c r="M103" s="92">
        <v>2.8</v>
      </c>
      <c r="N103" s="92">
        <v>0</v>
      </c>
      <c r="O103" s="92">
        <v>0</v>
      </c>
      <c r="P103" s="92">
        <v>11.2</v>
      </c>
      <c r="Q103" s="92">
        <v>11.2</v>
      </c>
      <c r="R103" s="92">
        <v>8.4</v>
      </c>
      <c r="S103" s="92">
        <v>0</v>
      </c>
      <c r="T103" s="92">
        <v>0</v>
      </c>
      <c r="U103" s="92">
        <v>0</v>
      </c>
      <c r="V103" s="92">
        <v>19.600000000000001</v>
      </c>
      <c r="W103" s="93">
        <v>36821</v>
      </c>
      <c r="X103" s="93">
        <v>0</v>
      </c>
    </row>
    <row r="104" spans="1:24" s="89" customFormat="1" ht="15" x14ac:dyDescent="0.2">
      <c r="A104" s="90" t="s">
        <v>227</v>
      </c>
      <c r="B104" s="243">
        <v>31</v>
      </c>
      <c r="C104" s="90" t="s">
        <v>199</v>
      </c>
      <c r="D104" s="90" t="s">
        <v>231</v>
      </c>
      <c r="E104" s="90" t="s">
        <v>203</v>
      </c>
      <c r="F104" s="91">
        <v>20</v>
      </c>
      <c r="G104" s="91">
        <v>80</v>
      </c>
      <c r="H104" s="91">
        <v>0</v>
      </c>
      <c r="I104" s="91">
        <v>0</v>
      </c>
      <c r="J104" s="91">
        <v>0</v>
      </c>
      <c r="K104" s="92">
        <v>2.8</v>
      </c>
      <c r="L104" s="92">
        <v>11.2</v>
      </c>
      <c r="M104" s="92">
        <v>0</v>
      </c>
      <c r="N104" s="92">
        <v>0</v>
      </c>
      <c r="O104" s="92">
        <v>0</v>
      </c>
      <c r="P104" s="92">
        <v>14</v>
      </c>
      <c r="Q104" s="92">
        <v>11.2</v>
      </c>
      <c r="R104" s="92">
        <v>11.2</v>
      </c>
      <c r="S104" s="92">
        <v>0</v>
      </c>
      <c r="T104" s="92">
        <v>0</v>
      </c>
      <c r="U104" s="92">
        <v>0</v>
      </c>
      <c r="V104" s="92">
        <v>22.4</v>
      </c>
      <c r="W104" s="93">
        <v>29278</v>
      </c>
      <c r="X104" s="93">
        <v>0</v>
      </c>
    </row>
    <row r="105" spans="1:24" s="89" customFormat="1" ht="15" x14ac:dyDescent="0.2">
      <c r="A105" s="90" t="s">
        <v>227</v>
      </c>
      <c r="B105" s="243">
        <v>32</v>
      </c>
      <c r="C105" s="90" t="s">
        <v>199</v>
      </c>
      <c r="D105" s="90" t="s">
        <v>232</v>
      </c>
      <c r="E105" s="90" t="s">
        <v>201</v>
      </c>
      <c r="F105" s="91">
        <v>16</v>
      </c>
      <c r="G105" s="91">
        <v>48</v>
      </c>
      <c r="H105" s="91">
        <v>30</v>
      </c>
      <c r="I105" s="91">
        <v>2</v>
      </c>
      <c r="J105" s="91">
        <v>4</v>
      </c>
      <c r="K105" s="92">
        <v>2.032</v>
      </c>
      <c r="L105" s="92">
        <v>6.0960000000000001</v>
      </c>
      <c r="M105" s="92">
        <v>3.81</v>
      </c>
      <c r="N105" s="92">
        <v>0.254</v>
      </c>
      <c r="O105" s="92">
        <v>0.50800000000000001</v>
      </c>
      <c r="P105" s="92">
        <v>8.1280000000000001</v>
      </c>
      <c r="Q105" s="92">
        <v>8.1280000000000001</v>
      </c>
      <c r="R105" s="92">
        <v>6.0960000000000001</v>
      </c>
      <c r="S105" s="92">
        <v>0</v>
      </c>
      <c r="T105" s="92">
        <v>0</v>
      </c>
      <c r="U105" s="92">
        <v>0</v>
      </c>
      <c r="V105" s="92">
        <v>14.224</v>
      </c>
      <c r="W105" s="93">
        <v>109182</v>
      </c>
      <c r="X105" s="93">
        <v>0</v>
      </c>
    </row>
    <row r="106" spans="1:24" s="89" customFormat="1" ht="15" x14ac:dyDescent="0.2">
      <c r="A106" s="90" t="s">
        <v>227</v>
      </c>
      <c r="B106" s="243">
        <v>32</v>
      </c>
      <c r="C106" s="90" t="s">
        <v>199</v>
      </c>
      <c r="D106" s="90" t="s">
        <v>232</v>
      </c>
      <c r="E106" s="90" t="s">
        <v>202</v>
      </c>
      <c r="F106" s="91">
        <v>40</v>
      </c>
      <c r="G106" s="91">
        <v>40</v>
      </c>
      <c r="H106" s="91">
        <v>20</v>
      </c>
      <c r="I106" s="91">
        <v>0</v>
      </c>
      <c r="J106" s="91">
        <v>0</v>
      </c>
      <c r="K106" s="92">
        <v>5.08</v>
      </c>
      <c r="L106" s="92">
        <v>5.08</v>
      </c>
      <c r="M106" s="92">
        <v>2.54</v>
      </c>
      <c r="N106" s="92">
        <v>0</v>
      </c>
      <c r="O106" s="92">
        <v>0</v>
      </c>
      <c r="P106" s="92">
        <v>10.16</v>
      </c>
      <c r="Q106" s="92">
        <v>20.32</v>
      </c>
      <c r="R106" s="92">
        <v>5.08</v>
      </c>
      <c r="S106" s="92">
        <v>0</v>
      </c>
      <c r="T106" s="92">
        <v>0</v>
      </c>
      <c r="U106" s="92">
        <v>0</v>
      </c>
      <c r="V106" s="92">
        <v>25.4</v>
      </c>
      <c r="W106" s="93">
        <v>47717</v>
      </c>
      <c r="X106" s="93">
        <v>0</v>
      </c>
    </row>
    <row r="107" spans="1:24" s="89" customFormat="1" ht="15" x14ac:dyDescent="0.2">
      <c r="A107" s="90" t="s">
        <v>227</v>
      </c>
      <c r="B107" s="243">
        <v>32</v>
      </c>
      <c r="C107" s="90" t="s">
        <v>199</v>
      </c>
      <c r="D107" s="90" t="s">
        <v>232</v>
      </c>
      <c r="E107" s="90" t="s">
        <v>203</v>
      </c>
      <c r="F107" s="91">
        <v>10</v>
      </c>
      <c r="G107" s="91">
        <v>90</v>
      </c>
      <c r="H107" s="91">
        <v>0</v>
      </c>
      <c r="I107" s="91">
        <v>0</v>
      </c>
      <c r="J107" s="91">
        <v>0</v>
      </c>
      <c r="K107" s="92">
        <v>1.27</v>
      </c>
      <c r="L107" s="92">
        <v>11.43</v>
      </c>
      <c r="M107" s="92">
        <v>0</v>
      </c>
      <c r="N107" s="92">
        <v>0</v>
      </c>
      <c r="O107" s="92">
        <v>0</v>
      </c>
      <c r="P107" s="92">
        <v>12.7</v>
      </c>
      <c r="Q107" s="92">
        <v>5.08</v>
      </c>
      <c r="R107" s="92">
        <v>11.43</v>
      </c>
      <c r="S107" s="92">
        <v>0</v>
      </c>
      <c r="T107" s="92">
        <v>0</v>
      </c>
      <c r="U107" s="92">
        <v>0</v>
      </c>
      <c r="V107" s="92">
        <v>16.510000000000002</v>
      </c>
      <c r="W107" s="93">
        <v>21580</v>
      </c>
      <c r="X107" s="93">
        <v>0</v>
      </c>
    </row>
    <row r="108" spans="1:24" s="89" customFormat="1" ht="15" x14ac:dyDescent="0.2">
      <c r="A108" s="90" t="s">
        <v>227</v>
      </c>
      <c r="B108" s="243">
        <v>33</v>
      </c>
      <c r="C108" s="90" t="s">
        <v>199</v>
      </c>
      <c r="D108" s="90" t="s">
        <v>233</v>
      </c>
      <c r="E108" s="90" t="s">
        <v>201</v>
      </c>
      <c r="F108" s="91">
        <v>18.2</v>
      </c>
      <c r="G108" s="91">
        <v>43.6</v>
      </c>
      <c r="H108" s="91">
        <v>30.9</v>
      </c>
      <c r="I108" s="91">
        <v>5.5</v>
      </c>
      <c r="J108" s="91">
        <v>1.8</v>
      </c>
      <c r="K108" s="92">
        <v>2.6389999999999998</v>
      </c>
      <c r="L108" s="92">
        <v>6.3220000000000001</v>
      </c>
      <c r="M108" s="92">
        <v>4.4800000000000004</v>
      </c>
      <c r="N108" s="92">
        <v>0.79800000000000004</v>
      </c>
      <c r="O108" s="92">
        <v>0.26100000000000001</v>
      </c>
      <c r="P108" s="92">
        <v>8.9610000000000003</v>
      </c>
      <c r="Q108" s="92">
        <v>10.555999999999999</v>
      </c>
      <c r="R108" s="92">
        <v>6.3220000000000001</v>
      </c>
      <c r="S108" s="92">
        <v>0</v>
      </c>
      <c r="T108" s="92">
        <v>0</v>
      </c>
      <c r="U108" s="92">
        <v>0</v>
      </c>
      <c r="V108" s="92">
        <v>16.878</v>
      </c>
      <c r="W108" s="93">
        <v>129553</v>
      </c>
      <c r="X108" s="93">
        <v>0</v>
      </c>
    </row>
    <row r="109" spans="1:24" s="89" customFormat="1" ht="15" x14ac:dyDescent="0.2">
      <c r="A109" s="90" t="s">
        <v>227</v>
      </c>
      <c r="B109" s="243">
        <v>33</v>
      </c>
      <c r="C109" s="90" t="s">
        <v>199</v>
      </c>
      <c r="D109" s="90" t="s">
        <v>233</v>
      </c>
      <c r="E109" s="90" t="s">
        <v>202</v>
      </c>
      <c r="F109" s="91">
        <v>50</v>
      </c>
      <c r="G109" s="91">
        <v>50</v>
      </c>
      <c r="H109" s="91">
        <v>0</v>
      </c>
      <c r="I109" s="91">
        <v>0</v>
      </c>
      <c r="J109" s="91">
        <v>0</v>
      </c>
      <c r="K109" s="92">
        <v>7.25</v>
      </c>
      <c r="L109" s="92">
        <v>7.25</v>
      </c>
      <c r="M109" s="92">
        <v>0</v>
      </c>
      <c r="N109" s="92">
        <v>0</v>
      </c>
      <c r="O109" s="92">
        <v>0</v>
      </c>
      <c r="P109" s="92">
        <v>14.5</v>
      </c>
      <c r="Q109" s="92">
        <v>29</v>
      </c>
      <c r="R109" s="92">
        <v>7.25</v>
      </c>
      <c r="S109" s="92">
        <v>0</v>
      </c>
      <c r="T109" s="92">
        <v>0</v>
      </c>
      <c r="U109" s="92">
        <v>0</v>
      </c>
      <c r="V109" s="92">
        <v>36.25</v>
      </c>
      <c r="W109" s="93">
        <v>68101</v>
      </c>
      <c r="X109" s="93">
        <v>0</v>
      </c>
    </row>
    <row r="110" spans="1:24" s="89" customFormat="1" ht="15" x14ac:dyDescent="0.2">
      <c r="A110" s="90" t="s">
        <v>227</v>
      </c>
      <c r="B110" s="243">
        <v>33</v>
      </c>
      <c r="C110" s="90" t="s">
        <v>199</v>
      </c>
      <c r="D110" s="90" t="s">
        <v>233</v>
      </c>
      <c r="E110" s="90" t="s">
        <v>203</v>
      </c>
      <c r="F110" s="91">
        <v>40</v>
      </c>
      <c r="G110" s="91">
        <v>60</v>
      </c>
      <c r="H110" s="91">
        <v>0</v>
      </c>
      <c r="I110" s="91">
        <v>0</v>
      </c>
      <c r="J110" s="91">
        <v>0</v>
      </c>
      <c r="K110" s="92">
        <v>5.8</v>
      </c>
      <c r="L110" s="92">
        <v>8.6999999999999993</v>
      </c>
      <c r="M110" s="92">
        <v>0</v>
      </c>
      <c r="N110" s="92">
        <v>0</v>
      </c>
      <c r="O110" s="92">
        <v>0</v>
      </c>
      <c r="P110" s="92">
        <v>14.5</v>
      </c>
      <c r="Q110" s="92">
        <v>23.2</v>
      </c>
      <c r="R110" s="92">
        <v>8.6999999999999993</v>
      </c>
      <c r="S110" s="92">
        <v>0</v>
      </c>
      <c r="T110" s="92">
        <v>0</v>
      </c>
      <c r="U110" s="92">
        <v>0</v>
      </c>
      <c r="V110" s="92">
        <v>31.9</v>
      </c>
      <c r="W110" s="93">
        <v>41695</v>
      </c>
      <c r="X110" s="93">
        <v>0</v>
      </c>
    </row>
    <row r="111" spans="1:24" s="89" customFormat="1" ht="15" x14ac:dyDescent="0.2">
      <c r="A111" s="90" t="s">
        <v>227</v>
      </c>
      <c r="B111" s="243">
        <v>34</v>
      </c>
      <c r="C111" s="90" t="s">
        <v>199</v>
      </c>
      <c r="D111" s="90" t="s">
        <v>234</v>
      </c>
      <c r="E111" s="90" t="s">
        <v>201</v>
      </c>
      <c r="F111" s="91">
        <v>41.9</v>
      </c>
      <c r="G111" s="91">
        <v>34.799999999999997</v>
      </c>
      <c r="H111" s="91">
        <v>21</v>
      </c>
      <c r="I111" s="91">
        <v>2.2999999999999998</v>
      </c>
      <c r="J111" s="91">
        <v>0</v>
      </c>
      <c r="K111" s="92">
        <v>4.8179999999999996</v>
      </c>
      <c r="L111" s="92">
        <v>4.0019999999999998</v>
      </c>
      <c r="M111" s="92">
        <v>2.415</v>
      </c>
      <c r="N111" s="92">
        <v>0.26500000000000001</v>
      </c>
      <c r="O111" s="92">
        <v>0</v>
      </c>
      <c r="P111" s="92">
        <v>8.82</v>
      </c>
      <c r="Q111" s="92">
        <v>19.274000000000001</v>
      </c>
      <c r="R111" s="92">
        <v>4.0019999999999998</v>
      </c>
      <c r="S111" s="92">
        <v>0</v>
      </c>
      <c r="T111" s="92">
        <v>0</v>
      </c>
      <c r="U111" s="92">
        <v>0</v>
      </c>
      <c r="V111" s="92">
        <v>23.276</v>
      </c>
      <c r="W111" s="93">
        <v>232263</v>
      </c>
      <c r="X111" s="93">
        <v>0</v>
      </c>
    </row>
    <row r="112" spans="1:24" s="89" customFormat="1" ht="15" x14ac:dyDescent="0.2">
      <c r="A112" s="90" t="s">
        <v>227</v>
      </c>
      <c r="B112" s="243">
        <v>34</v>
      </c>
      <c r="C112" s="90" t="s">
        <v>199</v>
      </c>
      <c r="D112" s="90" t="s">
        <v>234</v>
      </c>
      <c r="E112" s="90" t="s">
        <v>202</v>
      </c>
      <c r="F112" s="91">
        <v>20</v>
      </c>
      <c r="G112" s="91">
        <v>80</v>
      </c>
      <c r="H112" s="91">
        <v>0</v>
      </c>
      <c r="I112" s="91">
        <v>0</v>
      </c>
      <c r="J112" s="91">
        <v>0</v>
      </c>
      <c r="K112" s="92">
        <v>2.2999999999999998</v>
      </c>
      <c r="L112" s="92">
        <v>9.1999999999999993</v>
      </c>
      <c r="M112" s="92">
        <v>0</v>
      </c>
      <c r="N112" s="92">
        <v>0</v>
      </c>
      <c r="O112" s="92">
        <v>0</v>
      </c>
      <c r="P112" s="92">
        <v>11.5</v>
      </c>
      <c r="Q112" s="92">
        <v>9.1999999999999993</v>
      </c>
      <c r="R112" s="92">
        <v>9.1999999999999993</v>
      </c>
      <c r="S112" s="92">
        <v>0</v>
      </c>
      <c r="T112" s="92">
        <v>0</v>
      </c>
      <c r="U112" s="92">
        <v>0</v>
      </c>
      <c r="V112" s="92">
        <v>18.399999999999999</v>
      </c>
      <c r="W112" s="93">
        <v>44937</v>
      </c>
      <c r="X112" s="93">
        <v>0</v>
      </c>
    </row>
    <row r="113" spans="1:24" s="89" customFormat="1" ht="15" x14ac:dyDescent="0.2">
      <c r="A113" s="90" t="s">
        <v>227</v>
      </c>
      <c r="B113" s="243">
        <v>34</v>
      </c>
      <c r="C113" s="90" t="s">
        <v>199</v>
      </c>
      <c r="D113" s="90" t="s">
        <v>234</v>
      </c>
      <c r="E113" s="90" t="s">
        <v>203</v>
      </c>
      <c r="F113" s="91">
        <v>70</v>
      </c>
      <c r="G113" s="91">
        <v>30</v>
      </c>
      <c r="H113" s="91">
        <v>0</v>
      </c>
      <c r="I113" s="91">
        <v>0</v>
      </c>
      <c r="J113" s="91">
        <v>0</v>
      </c>
      <c r="K113" s="92">
        <v>8.0500000000000007</v>
      </c>
      <c r="L113" s="92">
        <v>3.45</v>
      </c>
      <c r="M113" s="92">
        <v>0</v>
      </c>
      <c r="N113" s="92">
        <v>0</v>
      </c>
      <c r="O113" s="92">
        <v>0</v>
      </c>
      <c r="P113" s="92">
        <v>11.5</v>
      </c>
      <c r="Q113" s="92">
        <v>32.200000000000003</v>
      </c>
      <c r="R113" s="92">
        <v>3.45</v>
      </c>
      <c r="S113" s="92">
        <v>0</v>
      </c>
      <c r="T113" s="92">
        <v>0</v>
      </c>
      <c r="U113" s="92">
        <v>0</v>
      </c>
      <c r="V113" s="92">
        <v>35.65</v>
      </c>
      <c r="W113" s="93">
        <v>60576</v>
      </c>
      <c r="X113" s="93">
        <v>0</v>
      </c>
    </row>
    <row r="114" spans="1:24" s="89" customFormat="1" ht="15" x14ac:dyDescent="0.2">
      <c r="A114" s="90" t="s">
        <v>227</v>
      </c>
      <c r="B114" s="243">
        <v>35</v>
      </c>
      <c r="C114" s="90" t="s">
        <v>198</v>
      </c>
      <c r="D114" s="90" t="s">
        <v>235</v>
      </c>
      <c r="E114" s="90" t="s">
        <v>201</v>
      </c>
      <c r="F114" s="91">
        <v>38.299999999999997</v>
      </c>
      <c r="G114" s="91">
        <v>38.4</v>
      </c>
      <c r="H114" s="91">
        <v>21.6</v>
      </c>
      <c r="I114" s="91">
        <v>0</v>
      </c>
      <c r="J114" s="91">
        <v>1.7</v>
      </c>
      <c r="K114" s="92">
        <v>5.3620000000000001</v>
      </c>
      <c r="L114" s="92">
        <v>5.3760000000000003</v>
      </c>
      <c r="M114" s="92">
        <v>3.024</v>
      </c>
      <c r="N114" s="92">
        <v>0</v>
      </c>
      <c r="O114" s="92">
        <v>0.23799999999999999</v>
      </c>
      <c r="P114" s="92">
        <v>10.738</v>
      </c>
      <c r="Q114" s="92">
        <v>21.448</v>
      </c>
      <c r="R114" s="92">
        <v>5.3760000000000003</v>
      </c>
      <c r="S114" s="92">
        <v>0</v>
      </c>
      <c r="T114" s="92">
        <v>0</v>
      </c>
      <c r="U114" s="92">
        <v>0</v>
      </c>
      <c r="V114" s="92">
        <v>26.824000000000002</v>
      </c>
      <c r="W114" s="93">
        <v>267667</v>
      </c>
      <c r="X114" s="93">
        <v>0</v>
      </c>
    </row>
    <row r="115" spans="1:24" s="89" customFormat="1" ht="15" x14ac:dyDescent="0.2">
      <c r="A115" s="90" t="s">
        <v>227</v>
      </c>
      <c r="B115" s="243">
        <v>35</v>
      </c>
      <c r="C115" s="90" t="s">
        <v>198</v>
      </c>
      <c r="D115" s="90" t="s">
        <v>235</v>
      </c>
      <c r="E115" s="90" t="s">
        <v>202</v>
      </c>
      <c r="F115" s="91">
        <v>50</v>
      </c>
      <c r="G115" s="91">
        <v>50</v>
      </c>
      <c r="H115" s="91">
        <v>0</v>
      </c>
      <c r="I115" s="91">
        <v>0</v>
      </c>
      <c r="J115" s="91">
        <v>0</v>
      </c>
      <c r="K115" s="92">
        <v>7</v>
      </c>
      <c r="L115" s="92">
        <v>7</v>
      </c>
      <c r="M115" s="92">
        <v>0</v>
      </c>
      <c r="N115" s="92">
        <v>0</v>
      </c>
      <c r="O115" s="92">
        <v>0</v>
      </c>
      <c r="P115" s="92">
        <v>14</v>
      </c>
      <c r="Q115" s="92">
        <v>28</v>
      </c>
      <c r="R115" s="92">
        <v>7</v>
      </c>
      <c r="S115" s="92">
        <v>0</v>
      </c>
      <c r="T115" s="92">
        <v>0</v>
      </c>
      <c r="U115" s="92">
        <v>0</v>
      </c>
      <c r="V115" s="92">
        <v>35</v>
      </c>
      <c r="W115" s="93">
        <v>85478</v>
      </c>
      <c r="X115" s="93">
        <v>0</v>
      </c>
    </row>
    <row r="116" spans="1:24" s="89" customFormat="1" ht="15" x14ac:dyDescent="0.2">
      <c r="A116" s="90" t="s">
        <v>227</v>
      </c>
      <c r="B116" s="243">
        <v>35</v>
      </c>
      <c r="C116" s="90" t="s">
        <v>198</v>
      </c>
      <c r="D116" s="90" t="s">
        <v>235</v>
      </c>
      <c r="E116" s="90" t="s">
        <v>203</v>
      </c>
      <c r="F116" s="91">
        <v>50</v>
      </c>
      <c r="G116" s="91">
        <v>50</v>
      </c>
      <c r="H116" s="91">
        <v>0</v>
      </c>
      <c r="I116" s="91">
        <v>0</v>
      </c>
      <c r="J116" s="91">
        <v>0</v>
      </c>
      <c r="K116" s="92">
        <v>7</v>
      </c>
      <c r="L116" s="92">
        <v>7</v>
      </c>
      <c r="M116" s="92">
        <v>0</v>
      </c>
      <c r="N116" s="92">
        <v>0</v>
      </c>
      <c r="O116" s="92">
        <v>0</v>
      </c>
      <c r="P116" s="92">
        <v>14</v>
      </c>
      <c r="Q116" s="92">
        <v>28</v>
      </c>
      <c r="R116" s="92">
        <v>7</v>
      </c>
      <c r="S116" s="92">
        <v>0</v>
      </c>
      <c r="T116" s="92">
        <v>0</v>
      </c>
      <c r="U116" s="92">
        <v>0</v>
      </c>
      <c r="V116" s="92">
        <v>35</v>
      </c>
      <c r="W116" s="93">
        <v>59471</v>
      </c>
      <c r="X116" s="93">
        <v>0</v>
      </c>
    </row>
    <row r="117" spans="1:24" s="89" customFormat="1" ht="15" x14ac:dyDescent="0.2">
      <c r="A117" s="90" t="s">
        <v>227</v>
      </c>
      <c r="B117" s="243">
        <v>35</v>
      </c>
      <c r="C117" s="90" t="s">
        <v>208</v>
      </c>
      <c r="D117" s="90" t="s">
        <v>235</v>
      </c>
      <c r="E117" s="90" t="s">
        <v>201</v>
      </c>
      <c r="F117" s="91">
        <v>43.9</v>
      </c>
      <c r="G117" s="91">
        <v>36.6</v>
      </c>
      <c r="H117" s="91">
        <v>19.5</v>
      </c>
      <c r="I117" s="91">
        <v>0</v>
      </c>
      <c r="J117" s="91">
        <v>0</v>
      </c>
      <c r="K117" s="92">
        <v>5.4870000000000001</v>
      </c>
      <c r="L117" s="92">
        <v>4.5750000000000002</v>
      </c>
      <c r="M117" s="92">
        <v>2.4380000000000002</v>
      </c>
      <c r="N117" s="92">
        <v>0</v>
      </c>
      <c r="O117" s="92">
        <v>0</v>
      </c>
      <c r="P117" s="92">
        <v>10.063000000000001</v>
      </c>
      <c r="Q117" s="92">
        <v>21.95</v>
      </c>
      <c r="R117" s="92">
        <v>4.5750000000000002</v>
      </c>
      <c r="S117" s="92">
        <v>0</v>
      </c>
      <c r="T117" s="92">
        <v>0</v>
      </c>
      <c r="U117" s="92">
        <v>0</v>
      </c>
      <c r="V117" s="92">
        <v>26.524999999999999</v>
      </c>
      <c r="W117" s="93">
        <v>264683</v>
      </c>
      <c r="X117" s="93">
        <v>0</v>
      </c>
    </row>
    <row r="118" spans="1:24" s="89" customFormat="1" ht="15" x14ac:dyDescent="0.2">
      <c r="A118" s="90" t="s">
        <v>227</v>
      </c>
      <c r="B118" s="243">
        <v>35</v>
      </c>
      <c r="C118" s="90" t="s">
        <v>208</v>
      </c>
      <c r="D118" s="90" t="s">
        <v>235</v>
      </c>
      <c r="E118" s="90" t="s">
        <v>202</v>
      </c>
      <c r="F118" s="91">
        <v>80</v>
      </c>
      <c r="G118" s="91">
        <v>20</v>
      </c>
      <c r="H118" s="91">
        <v>0</v>
      </c>
      <c r="I118" s="91">
        <v>0</v>
      </c>
      <c r="J118" s="91">
        <v>0</v>
      </c>
      <c r="K118" s="92">
        <v>10</v>
      </c>
      <c r="L118" s="92">
        <v>2.5</v>
      </c>
      <c r="M118" s="92">
        <v>0</v>
      </c>
      <c r="N118" s="92">
        <v>0</v>
      </c>
      <c r="O118" s="92">
        <v>0</v>
      </c>
      <c r="P118" s="92">
        <v>12.5</v>
      </c>
      <c r="Q118" s="92">
        <v>40</v>
      </c>
      <c r="R118" s="92">
        <v>2.5</v>
      </c>
      <c r="S118" s="92">
        <v>0</v>
      </c>
      <c r="T118" s="92">
        <v>0</v>
      </c>
      <c r="U118" s="92">
        <v>0</v>
      </c>
      <c r="V118" s="92">
        <v>42.5</v>
      </c>
      <c r="W118" s="93">
        <v>103795</v>
      </c>
      <c r="X118" s="93">
        <v>0</v>
      </c>
    </row>
    <row r="119" spans="1:24" s="89" customFormat="1" ht="15" x14ac:dyDescent="0.2">
      <c r="A119" s="90" t="s">
        <v>227</v>
      </c>
      <c r="B119" s="243">
        <v>35</v>
      </c>
      <c r="C119" s="90" t="s">
        <v>208</v>
      </c>
      <c r="D119" s="90" t="s">
        <v>235</v>
      </c>
      <c r="E119" s="90" t="s">
        <v>203</v>
      </c>
      <c r="F119" s="91">
        <v>70</v>
      </c>
      <c r="G119" s="91">
        <v>30</v>
      </c>
      <c r="H119" s="91">
        <v>0</v>
      </c>
      <c r="I119" s="91">
        <v>0</v>
      </c>
      <c r="J119" s="91">
        <v>0</v>
      </c>
      <c r="K119" s="92">
        <v>8.75</v>
      </c>
      <c r="L119" s="92">
        <v>3.75</v>
      </c>
      <c r="M119" s="92">
        <v>0</v>
      </c>
      <c r="N119" s="92">
        <v>0</v>
      </c>
      <c r="O119" s="92">
        <v>0</v>
      </c>
      <c r="P119" s="92">
        <v>12.5</v>
      </c>
      <c r="Q119" s="92">
        <v>35</v>
      </c>
      <c r="R119" s="92">
        <v>3.75</v>
      </c>
      <c r="S119" s="92">
        <v>0</v>
      </c>
      <c r="T119" s="92">
        <v>0</v>
      </c>
      <c r="U119" s="92">
        <v>0</v>
      </c>
      <c r="V119" s="92">
        <v>38.75</v>
      </c>
      <c r="W119" s="93">
        <v>65843</v>
      </c>
      <c r="X119" s="93">
        <v>0</v>
      </c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89" customFormat="1" ht="15" x14ac:dyDescent="0.2">
      <c r="A180" s="90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s="89" customFormat="1" ht="15" x14ac:dyDescent="0.2">
      <c r="A181" s="90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s="89" customFormat="1" ht="15" x14ac:dyDescent="0.2">
      <c r="A182" s="90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s="89" customFormat="1" ht="15" x14ac:dyDescent="0.2">
      <c r="A183" s="90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s="89" customFormat="1" ht="15" x14ac:dyDescent="0.2">
      <c r="A184" s="90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s="89" customFormat="1" ht="15" x14ac:dyDescent="0.2">
      <c r="A185" s="90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s="89" customFormat="1" ht="15" x14ac:dyDescent="0.2">
      <c r="A186" s="90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s="89" customFormat="1" ht="15" x14ac:dyDescent="0.2">
      <c r="A187" s="90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s="89" customFormat="1" ht="15" x14ac:dyDescent="0.2">
      <c r="A188" s="90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s="68" customFormat="1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3"/>
      <c r="C200" s="90"/>
      <c r="D200" s="90"/>
      <c r="E200" s="90"/>
      <c r="F200" s="91"/>
      <c r="G200" s="91"/>
      <c r="H200" s="91"/>
      <c r="I200" s="91"/>
      <c r="J200" s="9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  <c r="X200" s="93"/>
    </row>
    <row r="201" spans="1:24" ht="15" x14ac:dyDescent="0.2">
      <c r="A201" s="95"/>
      <c r="B201" s="243"/>
      <c r="C201" s="90"/>
      <c r="D201" s="90"/>
      <c r="E201" s="90"/>
      <c r="F201" s="91"/>
      <c r="G201" s="91"/>
      <c r="H201" s="91"/>
      <c r="I201" s="91"/>
      <c r="J201" s="91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3"/>
      <c r="X201" s="93"/>
    </row>
    <row r="202" spans="1:24" ht="15" x14ac:dyDescent="0.2">
      <c r="A202" s="95"/>
      <c r="B202" s="243"/>
      <c r="C202" s="90"/>
      <c r="D202" s="90"/>
      <c r="E202" s="90"/>
      <c r="F202" s="91"/>
      <c r="G202" s="91"/>
      <c r="H202" s="91"/>
      <c r="I202" s="91"/>
      <c r="J202" s="9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3"/>
      <c r="X202" s="93"/>
    </row>
    <row r="203" spans="1:24" ht="15" x14ac:dyDescent="0.2">
      <c r="A203" s="95"/>
      <c r="B203" s="243"/>
      <c r="C203" s="90"/>
      <c r="D203" s="90"/>
      <c r="E203" s="90"/>
      <c r="F203" s="91"/>
      <c r="G203" s="91"/>
      <c r="H203" s="91"/>
      <c r="I203" s="91"/>
      <c r="J203" s="91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3"/>
      <c r="X203" s="93"/>
    </row>
    <row r="204" spans="1:24" ht="15" x14ac:dyDescent="0.2">
      <c r="A204" s="95"/>
      <c r="B204" s="243"/>
      <c r="C204" s="90"/>
      <c r="D204" s="90"/>
      <c r="E204" s="90"/>
      <c r="F204" s="91"/>
      <c r="G204" s="91"/>
      <c r="H204" s="91"/>
      <c r="I204" s="91"/>
      <c r="J204" s="91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3"/>
      <c r="X204" s="93"/>
    </row>
    <row r="205" spans="1:24" ht="15" x14ac:dyDescent="0.2">
      <c r="A205" s="95"/>
      <c r="B205" s="243"/>
      <c r="C205" s="90"/>
      <c r="D205" s="90"/>
      <c r="E205" s="90"/>
      <c r="F205" s="91"/>
      <c r="G205" s="91"/>
      <c r="H205" s="91"/>
      <c r="I205" s="91"/>
      <c r="J205" s="91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3"/>
      <c r="X205" s="93"/>
    </row>
    <row r="206" spans="1:24" ht="15" x14ac:dyDescent="0.2">
      <c r="A206" s="95"/>
      <c r="B206" s="243"/>
      <c r="C206" s="90"/>
      <c r="D206" s="90"/>
      <c r="E206" s="90"/>
      <c r="F206" s="91"/>
      <c r="G206" s="91"/>
      <c r="H206" s="91"/>
      <c r="I206" s="91"/>
      <c r="J206" s="91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3"/>
      <c r="X206" s="93"/>
    </row>
    <row r="207" spans="1:24" ht="15" x14ac:dyDescent="0.2">
      <c r="A207" s="95"/>
      <c r="B207" s="243"/>
      <c r="C207" s="90"/>
      <c r="D207" s="90"/>
      <c r="E207" s="90"/>
      <c r="F207" s="91"/>
      <c r="G207" s="91"/>
      <c r="H207" s="91"/>
      <c r="I207" s="91"/>
      <c r="J207" s="91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3"/>
      <c r="X207" s="93"/>
    </row>
    <row r="208" spans="1:24" ht="15" x14ac:dyDescent="0.2">
      <c r="A208" s="95"/>
      <c r="B208" s="243"/>
      <c r="C208" s="90"/>
      <c r="D208" s="90"/>
      <c r="E208" s="90"/>
      <c r="F208" s="91"/>
      <c r="G208" s="91"/>
      <c r="H208" s="91"/>
      <c r="I208" s="91"/>
      <c r="J208" s="91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3"/>
      <c r="X208" s="93"/>
    </row>
    <row r="209" spans="1:24" ht="15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2"/>
      <c r="W209" s="93"/>
      <c r="X209" s="98"/>
    </row>
    <row r="210" spans="1:24" ht="15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2"/>
      <c r="W210" s="93"/>
      <c r="X210" s="98"/>
    </row>
    <row r="211" spans="1:24" ht="15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2"/>
      <c r="W211" s="93"/>
      <c r="X211" s="98"/>
    </row>
    <row r="212" spans="1:24" ht="15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2"/>
      <c r="W212" s="93"/>
      <c r="X212" s="98"/>
    </row>
    <row r="213" spans="1:24" ht="15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2"/>
      <c r="W213" s="93"/>
      <c r="X213" s="98"/>
    </row>
    <row r="214" spans="1:24" ht="15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2"/>
      <c r="W214" s="93"/>
      <c r="X214" s="98"/>
    </row>
    <row r="215" spans="1:24" ht="15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2"/>
      <c r="W215" s="93"/>
      <c r="X215" s="98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99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99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99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99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99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99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99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99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99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92"/>
      <c r="W312" s="93"/>
      <c r="X312" s="101"/>
    </row>
    <row r="313" spans="1:24" x14ac:dyDescent="0.2">
      <c r="A313" s="95"/>
      <c r="B313" s="245"/>
      <c r="C313" s="95"/>
      <c r="D313" s="90"/>
      <c r="E313" s="95"/>
      <c r="F313" s="96"/>
      <c r="G313" s="96"/>
      <c r="H313" s="96"/>
      <c r="I313" s="96"/>
      <c r="J313" s="96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92"/>
      <c r="W313" s="93"/>
      <c r="X313" s="101"/>
    </row>
    <row r="314" spans="1:24" x14ac:dyDescent="0.2">
      <c r="A314" s="95"/>
      <c r="B314" s="245"/>
      <c r="C314" s="95"/>
      <c r="D314" s="90"/>
      <c r="E314" s="95"/>
      <c r="F314" s="96"/>
      <c r="G314" s="96"/>
      <c r="H314" s="96"/>
      <c r="I314" s="96"/>
      <c r="J314" s="96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92"/>
      <c r="W314" s="93"/>
      <c r="X314" s="101"/>
    </row>
    <row r="315" spans="1:24" x14ac:dyDescent="0.2">
      <c r="A315" s="95"/>
      <c r="B315" s="245"/>
      <c r="C315" s="95"/>
      <c r="D315" s="90"/>
      <c r="E315" s="95"/>
      <c r="F315" s="96"/>
      <c r="G315" s="96"/>
      <c r="H315" s="96"/>
      <c r="I315" s="96"/>
      <c r="J315" s="96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92"/>
      <c r="W315" s="93"/>
      <c r="X315" s="101"/>
    </row>
    <row r="316" spans="1:24" x14ac:dyDescent="0.2">
      <c r="A316" s="95"/>
      <c r="B316" s="245"/>
      <c r="C316" s="95"/>
      <c r="D316" s="90"/>
      <c r="E316" s="95"/>
      <c r="F316" s="96"/>
      <c r="G316" s="96"/>
      <c r="H316" s="96"/>
      <c r="I316" s="96"/>
      <c r="J316" s="96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92"/>
      <c r="W316" s="93"/>
      <c r="X316" s="101"/>
    </row>
    <row r="317" spans="1:24" x14ac:dyDescent="0.2">
      <c r="A317" s="95"/>
      <c r="B317" s="245"/>
      <c r="C317" s="95"/>
      <c r="D317" s="90"/>
      <c r="E317" s="95"/>
      <c r="F317" s="96"/>
      <c r="G317" s="96"/>
      <c r="H317" s="96"/>
      <c r="I317" s="96"/>
      <c r="J317" s="96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92"/>
      <c r="W317" s="93"/>
      <c r="X317" s="101"/>
    </row>
    <row r="318" spans="1:24" x14ac:dyDescent="0.2">
      <c r="A318" s="95"/>
      <c r="B318" s="245"/>
      <c r="C318" s="95"/>
      <c r="D318" s="90"/>
      <c r="E318" s="95"/>
      <c r="F318" s="96"/>
      <c r="G318" s="96"/>
      <c r="H318" s="96"/>
      <c r="I318" s="96"/>
      <c r="J318" s="96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92"/>
      <c r="W318" s="93"/>
      <c r="X318" s="101"/>
    </row>
    <row r="319" spans="1:24" x14ac:dyDescent="0.2">
      <c r="A319" s="95"/>
      <c r="B319" s="245"/>
      <c r="C319" s="95"/>
      <c r="D319" s="90"/>
      <c r="E319" s="95"/>
      <c r="F319" s="96"/>
      <c r="G319" s="96"/>
      <c r="H319" s="96"/>
      <c r="I319" s="96"/>
      <c r="J319" s="96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92"/>
      <c r="W319" s="93"/>
      <c r="X319" s="101"/>
    </row>
    <row r="320" spans="1:24" x14ac:dyDescent="0.2">
      <c r="A320" s="95"/>
      <c r="B320" s="245"/>
      <c r="C320" s="95"/>
      <c r="D320" s="90"/>
      <c r="E320" s="95"/>
      <c r="F320" s="96"/>
      <c r="G320" s="96"/>
      <c r="H320" s="96"/>
      <c r="I320" s="96"/>
      <c r="J320" s="96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92"/>
      <c r="W320" s="93"/>
      <c r="X320" s="101"/>
    </row>
    <row r="321" spans="1:24" x14ac:dyDescent="0.2">
      <c r="A321" s="95"/>
      <c r="B321" s="245"/>
      <c r="C321" s="95"/>
      <c r="D321" s="90"/>
      <c r="E321" s="95"/>
      <c r="F321" s="96"/>
      <c r="G321" s="96"/>
      <c r="H321" s="96"/>
      <c r="I321" s="96"/>
      <c r="J321" s="96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2"/>
      <c r="X32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20 P15:P120 J15:J120 J17:J321 P17:P321 V17:V321">
    <cfRule type="expression" dxfId="19" priority="13">
      <formula>IF($A15&lt;&gt;"",1,0)</formula>
    </cfRule>
  </conditionalFormatting>
  <conditionalFormatting sqref="A216:X32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2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20 P15:P120 V15:V120">
    <cfRule type="expression" dxfId="14" priority="10">
      <formula>IF($A15&lt;&gt;"",1,0)</formula>
    </cfRule>
  </conditionalFormatting>
  <conditionalFormatting sqref="A15:X120 A17:X32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21 P16:P121 J16:J121">
    <cfRule type="expression" dxfId="11" priority="5">
      <formula>IF($A16&lt;&gt;"",1,0)</formula>
    </cfRule>
  </conditionalFormatting>
  <conditionalFormatting sqref="A16:X12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21 P16:P121 V16:V121">
    <cfRule type="expression" dxfId="8" priority="2">
      <formula>IF($A16&lt;&gt;"",1,0)</formula>
    </cfRule>
  </conditionalFormatting>
  <conditionalFormatting sqref="A16:X12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Manchester</v>
      </c>
    </row>
    <row r="6" spans="1:8" ht="15.75" x14ac:dyDescent="0.25">
      <c r="A6" s="19" t="s">
        <v>56</v>
      </c>
      <c r="B6" s="240">
        <f>UKPRN</f>
        <v>10007798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49187000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53929000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56696000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53462000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53318500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53318500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9800580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28352000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42916000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28505000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29524000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32324250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3808993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Manchester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12111905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36</v>
      </c>
      <c r="H12" s="93">
        <v>49</v>
      </c>
      <c r="I12" s="93">
        <v>14</v>
      </c>
      <c r="J12" s="93">
        <v>0</v>
      </c>
      <c r="K12" s="93">
        <v>1</v>
      </c>
      <c r="L12" s="135">
        <v>0.85858585858585901</v>
      </c>
      <c r="M12" s="135">
        <v>311.82</v>
      </c>
      <c r="N12" s="135">
        <v>428.360024242424</v>
      </c>
      <c r="O12" s="93">
        <v>1843486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17</v>
      </c>
      <c r="H13" s="93">
        <v>49</v>
      </c>
      <c r="I13" s="93">
        <v>30</v>
      </c>
      <c r="J13" s="93">
        <v>3</v>
      </c>
      <c r="K13" s="93">
        <v>1</v>
      </c>
      <c r="L13" s="135">
        <v>0.6875</v>
      </c>
      <c r="M13" s="135">
        <v>38.43</v>
      </c>
      <c r="N13" s="135">
        <v>42.271515000000001</v>
      </c>
      <c r="O13" s="93">
        <v>181919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199</v>
      </c>
      <c r="D14" s="90" t="s">
        <v>205</v>
      </c>
      <c r="E14" s="90"/>
      <c r="F14" s="90"/>
      <c r="G14" s="93">
        <v>51</v>
      </c>
      <c r="H14" s="93">
        <v>37</v>
      </c>
      <c r="I14" s="93">
        <v>11</v>
      </c>
      <c r="J14" s="93">
        <v>1</v>
      </c>
      <c r="K14" s="93">
        <v>0</v>
      </c>
      <c r="L14" s="135">
        <v>0.88888888888888895</v>
      </c>
      <c r="M14" s="135">
        <v>80.61</v>
      </c>
      <c r="N14" s="135">
        <v>114.648903111111</v>
      </c>
      <c r="O14" s="93">
        <v>493402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206</v>
      </c>
      <c r="E15" s="90"/>
      <c r="F15" s="90"/>
      <c r="G15" s="93">
        <v>42</v>
      </c>
      <c r="H15" s="93">
        <v>41</v>
      </c>
      <c r="I15" s="93">
        <v>15</v>
      </c>
      <c r="J15" s="93">
        <v>2</v>
      </c>
      <c r="K15" s="93">
        <v>0</v>
      </c>
      <c r="L15" s="135">
        <v>0.84693877551020402</v>
      </c>
      <c r="M15" s="135">
        <v>126.75</v>
      </c>
      <c r="N15" s="135">
        <v>171.76547134693899</v>
      </c>
      <c r="O15" s="93">
        <v>739208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207</v>
      </c>
      <c r="E16" s="90"/>
      <c r="F16" s="90"/>
      <c r="G16" s="93">
        <v>37</v>
      </c>
      <c r="H16" s="93">
        <v>41</v>
      </c>
      <c r="I16" s="93">
        <v>20</v>
      </c>
      <c r="J16" s="93">
        <v>1</v>
      </c>
      <c r="K16" s="93">
        <v>1</v>
      </c>
      <c r="L16" s="135">
        <v>0.79591836734693899</v>
      </c>
      <c r="M16" s="135">
        <v>255.64</v>
      </c>
      <c r="N16" s="135">
        <v>325.54483689795899</v>
      </c>
      <c r="O16" s="93">
        <v>1401012</v>
      </c>
      <c r="P16" s="94"/>
    </row>
    <row r="17" spans="1:16" s="89" customFormat="1" ht="15" x14ac:dyDescent="0.2">
      <c r="A17" s="90" t="s">
        <v>208</v>
      </c>
      <c r="B17" s="243">
        <v>7</v>
      </c>
      <c r="C17" s="90" t="s">
        <v>199</v>
      </c>
      <c r="D17" s="90" t="s">
        <v>209</v>
      </c>
      <c r="E17" s="90"/>
      <c r="F17" s="90"/>
      <c r="G17" s="93">
        <v>29</v>
      </c>
      <c r="H17" s="93">
        <v>62</v>
      </c>
      <c r="I17" s="93">
        <v>8</v>
      </c>
      <c r="J17" s="93">
        <v>0</v>
      </c>
      <c r="K17" s="93">
        <v>1</v>
      </c>
      <c r="L17" s="135">
        <v>0.919191919191919</v>
      </c>
      <c r="M17" s="135">
        <v>73.459999999999994</v>
      </c>
      <c r="N17" s="135">
        <v>108.041685818182</v>
      </c>
      <c r="O17" s="93">
        <v>464967</v>
      </c>
      <c r="P17" s="94"/>
    </row>
    <row r="18" spans="1:16" s="89" customFormat="1" ht="15" x14ac:dyDescent="0.2">
      <c r="A18" s="90" t="s">
        <v>208</v>
      </c>
      <c r="B18" s="243">
        <v>8</v>
      </c>
      <c r="C18" s="90" t="s">
        <v>199</v>
      </c>
      <c r="D18" s="90" t="s">
        <v>210</v>
      </c>
      <c r="E18" s="90"/>
      <c r="F18" s="90"/>
      <c r="G18" s="93">
        <v>33</v>
      </c>
      <c r="H18" s="93">
        <v>59</v>
      </c>
      <c r="I18" s="93">
        <v>7</v>
      </c>
      <c r="J18" s="93">
        <v>1</v>
      </c>
      <c r="K18" s="93">
        <v>0</v>
      </c>
      <c r="L18" s="135">
        <v>0.92929292929292895</v>
      </c>
      <c r="M18" s="135">
        <v>187.73</v>
      </c>
      <c r="N18" s="135">
        <v>279.135612767677</v>
      </c>
      <c r="O18" s="93">
        <v>1201285</v>
      </c>
      <c r="P18" s="94"/>
    </row>
    <row r="19" spans="1:16" s="89" customFormat="1" ht="15" x14ac:dyDescent="0.2">
      <c r="A19" s="90" t="s">
        <v>208</v>
      </c>
      <c r="B19" s="243">
        <v>9</v>
      </c>
      <c r="C19" s="90" t="s">
        <v>199</v>
      </c>
      <c r="D19" s="90" t="s">
        <v>211</v>
      </c>
      <c r="E19" s="90"/>
      <c r="F19" s="90"/>
      <c r="G19" s="93">
        <v>38</v>
      </c>
      <c r="H19" s="93">
        <v>54</v>
      </c>
      <c r="I19" s="93">
        <v>7</v>
      </c>
      <c r="J19" s="93">
        <v>1</v>
      </c>
      <c r="K19" s="93">
        <v>0</v>
      </c>
      <c r="L19" s="135">
        <v>0.92929292929292895</v>
      </c>
      <c r="M19" s="135">
        <v>161.99</v>
      </c>
      <c r="N19" s="135">
        <v>240.85448339393901</v>
      </c>
      <c r="O19" s="93">
        <v>1036539</v>
      </c>
      <c r="P19" s="94"/>
    </row>
    <row r="20" spans="1:16" s="89" customFormat="1" ht="15" x14ac:dyDescent="0.2">
      <c r="A20" s="90" t="s">
        <v>208</v>
      </c>
      <c r="B20" s="243">
        <v>10</v>
      </c>
      <c r="C20" s="90" t="s">
        <v>199</v>
      </c>
      <c r="D20" s="90" t="s">
        <v>212</v>
      </c>
      <c r="E20" s="90"/>
      <c r="F20" s="90"/>
      <c r="G20" s="93">
        <v>38</v>
      </c>
      <c r="H20" s="93">
        <v>52</v>
      </c>
      <c r="I20" s="93">
        <v>9</v>
      </c>
      <c r="J20" s="93">
        <v>1</v>
      </c>
      <c r="K20" s="93">
        <v>0</v>
      </c>
      <c r="L20" s="135">
        <v>0.90909090909090895</v>
      </c>
      <c r="M20" s="135">
        <v>77.709999999999994</v>
      </c>
      <c r="N20" s="135">
        <v>113.029381818182</v>
      </c>
      <c r="O20" s="93">
        <v>486432</v>
      </c>
      <c r="P20" s="94"/>
    </row>
    <row r="21" spans="1:16" s="89" customFormat="1" ht="15" x14ac:dyDescent="0.2">
      <c r="A21" s="90" t="s">
        <v>208</v>
      </c>
      <c r="B21" s="243">
        <v>11</v>
      </c>
      <c r="C21" s="90" t="s">
        <v>199</v>
      </c>
      <c r="D21" s="90" t="s">
        <v>213</v>
      </c>
      <c r="E21" s="90"/>
      <c r="F21" s="90"/>
      <c r="G21" s="93">
        <v>48</v>
      </c>
      <c r="H21" s="93">
        <v>46</v>
      </c>
      <c r="I21" s="93">
        <v>6</v>
      </c>
      <c r="J21" s="93">
        <v>0</v>
      </c>
      <c r="K21" s="93">
        <v>0</v>
      </c>
      <c r="L21" s="135">
        <v>0.94</v>
      </c>
      <c r="M21" s="135">
        <v>76.41</v>
      </c>
      <c r="N21" s="135">
        <v>114.9158272</v>
      </c>
      <c r="O21" s="93">
        <v>494551</v>
      </c>
      <c r="P21" s="94"/>
    </row>
    <row r="22" spans="1:16" s="89" customFormat="1" ht="30" x14ac:dyDescent="0.2">
      <c r="A22" s="90" t="s">
        <v>208</v>
      </c>
      <c r="B22" s="243">
        <v>12</v>
      </c>
      <c r="C22" s="90" t="s">
        <v>198</v>
      </c>
      <c r="D22" s="90" t="s">
        <v>214</v>
      </c>
      <c r="E22" s="90"/>
      <c r="F22" s="90"/>
      <c r="G22" s="93">
        <v>30</v>
      </c>
      <c r="H22" s="93">
        <v>60</v>
      </c>
      <c r="I22" s="93">
        <v>10</v>
      </c>
      <c r="J22" s="93">
        <v>0</v>
      </c>
      <c r="K22" s="93">
        <v>0</v>
      </c>
      <c r="L22" s="135">
        <v>0.9</v>
      </c>
      <c r="M22" s="135">
        <v>52.77</v>
      </c>
      <c r="N22" s="135">
        <v>75.982953600000002</v>
      </c>
      <c r="O22" s="93">
        <v>327000</v>
      </c>
      <c r="P22" s="94"/>
    </row>
    <row r="23" spans="1:16" s="89" customFormat="1" ht="30" x14ac:dyDescent="0.2">
      <c r="A23" s="90" t="s">
        <v>208</v>
      </c>
      <c r="B23" s="243">
        <v>12</v>
      </c>
      <c r="C23" s="90" t="s">
        <v>208</v>
      </c>
      <c r="D23" s="90" t="s">
        <v>214</v>
      </c>
      <c r="E23" s="90"/>
      <c r="F23" s="90"/>
      <c r="G23" s="93">
        <v>27</v>
      </c>
      <c r="H23" s="93">
        <v>57</v>
      </c>
      <c r="I23" s="93">
        <v>16</v>
      </c>
      <c r="J23" s="93">
        <v>0</v>
      </c>
      <c r="K23" s="93">
        <v>0</v>
      </c>
      <c r="L23" s="135">
        <v>0.84</v>
      </c>
      <c r="M23" s="135">
        <v>65.709999999999994</v>
      </c>
      <c r="N23" s="135">
        <v>88.308138240000005</v>
      </c>
      <c r="O23" s="93">
        <v>380042</v>
      </c>
      <c r="P23" s="94"/>
    </row>
    <row r="24" spans="1:16" s="89" customFormat="1" ht="30" x14ac:dyDescent="0.2">
      <c r="A24" s="90" t="s">
        <v>208</v>
      </c>
      <c r="B24" s="243">
        <v>13</v>
      </c>
      <c r="C24" s="90" t="s">
        <v>198</v>
      </c>
      <c r="D24" s="90" t="s">
        <v>215</v>
      </c>
      <c r="E24" s="90"/>
      <c r="F24" s="90"/>
      <c r="G24" s="93">
        <v>35</v>
      </c>
      <c r="H24" s="93">
        <v>49</v>
      </c>
      <c r="I24" s="93">
        <v>16</v>
      </c>
      <c r="J24" s="93">
        <v>0</v>
      </c>
      <c r="K24" s="93">
        <v>0</v>
      </c>
      <c r="L24" s="135">
        <v>0.84</v>
      </c>
      <c r="M24" s="135">
        <v>159.72</v>
      </c>
      <c r="N24" s="135">
        <v>214.66288703999999</v>
      </c>
      <c r="O24" s="93">
        <v>923821</v>
      </c>
      <c r="P24" s="94"/>
    </row>
    <row r="25" spans="1:16" s="89" customFormat="1" ht="30" x14ac:dyDescent="0.2">
      <c r="A25" s="90" t="s">
        <v>208</v>
      </c>
      <c r="B25" s="243">
        <v>13</v>
      </c>
      <c r="C25" s="90" t="s">
        <v>208</v>
      </c>
      <c r="D25" s="90" t="s">
        <v>215</v>
      </c>
      <c r="E25" s="90"/>
      <c r="F25" s="90"/>
      <c r="G25" s="93">
        <v>22</v>
      </c>
      <c r="H25" s="93">
        <v>71</v>
      </c>
      <c r="I25" s="93">
        <v>6</v>
      </c>
      <c r="J25" s="93">
        <v>1</v>
      </c>
      <c r="K25" s="93">
        <v>0</v>
      </c>
      <c r="L25" s="135">
        <v>0.939393939393939</v>
      </c>
      <c r="M25" s="135">
        <v>54.68</v>
      </c>
      <c r="N25" s="135">
        <v>82.187650909090905</v>
      </c>
      <c r="O25" s="93">
        <v>353702</v>
      </c>
      <c r="P25" s="94"/>
    </row>
    <row r="26" spans="1:16" s="89" customFormat="1" ht="15" x14ac:dyDescent="0.2">
      <c r="A26" s="90" t="s">
        <v>208</v>
      </c>
      <c r="B26" s="243">
        <v>14</v>
      </c>
      <c r="C26" s="90" t="s">
        <v>199</v>
      </c>
      <c r="D26" s="90" t="s">
        <v>216</v>
      </c>
      <c r="E26" s="90"/>
      <c r="F26" s="90"/>
      <c r="G26" s="93">
        <v>30</v>
      </c>
      <c r="H26" s="93">
        <v>60</v>
      </c>
      <c r="I26" s="93">
        <v>9</v>
      </c>
      <c r="J26" s="93">
        <v>1</v>
      </c>
      <c r="K26" s="93">
        <v>0</v>
      </c>
      <c r="L26" s="135">
        <v>0.90909090909090895</v>
      </c>
      <c r="M26" s="135">
        <v>18.75</v>
      </c>
      <c r="N26" s="135">
        <v>27.266400000000001</v>
      </c>
      <c r="O26" s="93">
        <v>117343</v>
      </c>
      <c r="P26" s="94"/>
    </row>
    <row r="27" spans="1:16" s="89" customFormat="1" ht="15" x14ac:dyDescent="0.2">
      <c r="A27" s="90" t="s">
        <v>217</v>
      </c>
      <c r="B27" s="243">
        <v>16</v>
      </c>
      <c r="C27" s="90" t="s">
        <v>199</v>
      </c>
      <c r="D27" s="90" t="s">
        <v>218</v>
      </c>
      <c r="E27" s="90"/>
      <c r="F27" s="90"/>
      <c r="G27" s="93">
        <v>31</v>
      </c>
      <c r="H27" s="93">
        <v>44</v>
      </c>
      <c r="I27" s="93">
        <v>24</v>
      </c>
      <c r="J27" s="93">
        <v>1</v>
      </c>
      <c r="K27" s="93">
        <v>0</v>
      </c>
      <c r="L27" s="135">
        <v>0.75757575757575801</v>
      </c>
      <c r="M27" s="135">
        <v>16.96</v>
      </c>
      <c r="N27" s="135">
        <v>16.699878787878799</v>
      </c>
      <c r="O27" s="93">
        <v>71869</v>
      </c>
      <c r="P27" s="94"/>
    </row>
    <row r="28" spans="1:16" s="89" customFormat="1" ht="15" x14ac:dyDescent="0.2">
      <c r="A28" s="90" t="s">
        <v>217</v>
      </c>
      <c r="B28" s="243">
        <v>17</v>
      </c>
      <c r="C28" s="90" t="s">
        <v>198</v>
      </c>
      <c r="D28" s="90" t="s">
        <v>219</v>
      </c>
      <c r="E28" s="90"/>
      <c r="F28" s="90"/>
      <c r="G28" s="93">
        <v>24</v>
      </c>
      <c r="H28" s="93">
        <v>49</v>
      </c>
      <c r="I28" s="93">
        <v>25</v>
      </c>
      <c r="J28" s="93">
        <v>2</v>
      </c>
      <c r="K28" s="93">
        <v>0</v>
      </c>
      <c r="L28" s="135">
        <v>0.74489795918367396</v>
      </c>
      <c r="M28" s="135">
        <v>19.559999999999999</v>
      </c>
      <c r="N28" s="135">
        <v>18.944364081632699</v>
      </c>
      <c r="O28" s="93">
        <v>81529</v>
      </c>
      <c r="P28" s="94"/>
    </row>
    <row r="29" spans="1:16" s="89" customFormat="1" ht="15" x14ac:dyDescent="0.2">
      <c r="A29" s="90" t="s">
        <v>217</v>
      </c>
      <c r="B29" s="243">
        <v>17</v>
      </c>
      <c r="C29" s="90" t="s">
        <v>208</v>
      </c>
      <c r="D29" s="90" t="s">
        <v>219</v>
      </c>
      <c r="E29" s="90"/>
      <c r="F29" s="90"/>
      <c r="G29" s="93">
        <v>10</v>
      </c>
      <c r="H29" s="93">
        <v>44</v>
      </c>
      <c r="I29" s="93">
        <v>41</v>
      </c>
      <c r="J29" s="93">
        <v>5</v>
      </c>
      <c r="K29" s="93">
        <v>0</v>
      </c>
      <c r="L29" s="135">
        <v>0.56842105263157905</v>
      </c>
      <c r="M29" s="135">
        <v>7.46</v>
      </c>
      <c r="N29" s="135">
        <v>5.5095915789473704</v>
      </c>
      <c r="O29" s="93">
        <v>23711</v>
      </c>
      <c r="P29" s="94"/>
    </row>
    <row r="30" spans="1:16" s="89" customFormat="1" ht="15" x14ac:dyDescent="0.2">
      <c r="A30" s="90" t="s">
        <v>217</v>
      </c>
      <c r="B30" s="243">
        <v>18</v>
      </c>
      <c r="C30" s="90" t="s">
        <v>199</v>
      </c>
      <c r="D30" s="90" t="s">
        <v>220</v>
      </c>
      <c r="E30" s="90"/>
      <c r="F30" s="90"/>
      <c r="G30" s="93">
        <v>17</v>
      </c>
      <c r="H30" s="93">
        <v>58</v>
      </c>
      <c r="I30" s="93">
        <v>22</v>
      </c>
      <c r="J30" s="93">
        <v>3</v>
      </c>
      <c r="K30" s="93">
        <v>0</v>
      </c>
      <c r="L30" s="135">
        <v>0.77319587628866004</v>
      </c>
      <c r="M30" s="135">
        <v>5.51</v>
      </c>
      <c r="N30" s="135">
        <v>4.2623969072164902</v>
      </c>
      <c r="O30" s="93">
        <v>18344</v>
      </c>
      <c r="P30" s="94"/>
    </row>
    <row r="31" spans="1:16" s="89" customFormat="1" ht="15" x14ac:dyDescent="0.2">
      <c r="A31" s="90" t="s">
        <v>217</v>
      </c>
      <c r="B31" s="243">
        <v>19</v>
      </c>
      <c r="C31" s="90" t="s">
        <v>199</v>
      </c>
      <c r="D31" s="90" t="s">
        <v>221</v>
      </c>
      <c r="E31" s="90"/>
      <c r="F31" s="90"/>
      <c r="G31" s="93">
        <v>37</v>
      </c>
      <c r="H31" s="93">
        <v>37</v>
      </c>
      <c r="I31" s="93">
        <v>22</v>
      </c>
      <c r="J31" s="93">
        <v>4</v>
      </c>
      <c r="K31" s="93">
        <v>0</v>
      </c>
      <c r="L31" s="135">
        <v>0.77083333333333304</v>
      </c>
      <c r="M31" s="135">
        <v>48.99</v>
      </c>
      <c r="N31" s="135">
        <v>37.764897916666698</v>
      </c>
      <c r="O31" s="93">
        <v>162525</v>
      </c>
      <c r="P31" s="94"/>
    </row>
    <row r="32" spans="1:16" s="89" customFormat="1" ht="15" x14ac:dyDescent="0.2">
      <c r="A32" s="90" t="s">
        <v>217</v>
      </c>
      <c r="B32" s="243">
        <v>20</v>
      </c>
      <c r="C32" s="90" t="s">
        <v>199</v>
      </c>
      <c r="D32" s="90" t="s">
        <v>222</v>
      </c>
      <c r="E32" s="90"/>
      <c r="F32" s="90"/>
      <c r="G32" s="93">
        <v>20</v>
      </c>
      <c r="H32" s="93">
        <v>58</v>
      </c>
      <c r="I32" s="93">
        <v>20</v>
      </c>
      <c r="J32" s="93">
        <v>2</v>
      </c>
      <c r="K32" s="93">
        <v>0</v>
      </c>
      <c r="L32" s="135">
        <v>0.79591836734693899</v>
      </c>
      <c r="M32" s="135">
        <v>29.63</v>
      </c>
      <c r="N32" s="135">
        <v>23.586284693877602</v>
      </c>
      <c r="O32" s="93">
        <v>101506</v>
      </c>
      <c r="P32" s="94"/>
    </row>
    <row r="33" spans="1:16" s="89" customFormat="1" ht="15" x14ac:dyDescent="0.2">
      <c r="A33" s="90" t="s">
        <v>217</v>
      </c>
      <c r="B33" s="243">
        <v>21</v>
      </c>
      <c r="C33" s="90" t="s">
        <v>199</v>
      </c>
      <c r="D33" s="90" t="s">
        <v>223</v>
      </c>
      <c r="E33" s="90"/>
      <c r="F33" s="90"/>
      <c r="G33" s="93">
        <v>20</v>
      </c>
      <c r="H33" s="93">
        <v>54</v>
      </c>
      <c r="I33" s="93">
        <v>24</v>
      </c>
      <c r="J33" s="93">
        <v>2</v>
      </c>
      <c r="K33" s="93">
        <v>0</v>
      </c>
      <c r="L33" s="135">
        <v>0.75510204081632604</v>
      </c>
      <c r="M33" s="135">
        <v>34.24</v>
      </c>
      <c r="N33" s="135">
        <v>25.858091836734701</v>
      </c>
      <c r="O33" s="93">
        <v>111283</v>
      </c>
      <c r="P33" s="94"/>
    </row>
    <row r="34" spans="1:16" s="89" customFormat="1" ht="15" x14ac:dyDescent="0.2">
      <c r="A34" s="90" t="s">
        <v>217</v>
      </c>
      <c r="B34" s="243">
        <v>23</v>
      </c>
      <c r="C34" s="90" t="s">
        <v>199</v>
      </c>
      <c r="D34" s="90" t="s">
        <v>224</v>
      </c>
      <c r="E34" s="90"/>
      <c r="F34" s="90"/>
      <c r="G34" s="93">
        <v>42</v>
      </c>
      <c r="H34" s="93">
        <v>42</v>
      </c>
      <c r="I34" s="93">
        <v>16</v>
      </c>
      <c r="J34" s="93">
        <v>0</v>
      </c>
      <c r="K34" s="93">
        <v>0</v>
      </c>
      <c r="L34" s="135">
        <v>0.84</v>
      </c>
      <c r="M34" s="135">
        <v>34.630000000000003</v>
      </c>
      <c r="N34" s="135">
        <v>29.090796000000001</v>
      </c>
      <c r="O34" s="93">
        <v>125195</v>
      </c>
      <c r="P34" s="94"/>
    </row>
    <row r="35" spans="1:16" s="89" customFormat="1" ht="15" x14ac:dyDescent="0.2">
      <c r="A35" s="90" t="s">
        <v>217</v>
      </c>
      <c r="B35" s="243">
        <v>24</v>
      </c>
      <c r="C35" s="90" t="s">
        <v>198</v>
      </c>
      <c r="D35" s="90" t="s">
        <v>225</v>
      </c>
      <c r="E35" s="90"/>
      <c r="F35" s="90"/>
      <c r="G35" s="93">
        <v>35</v>
      </c>
      <c r="H35" s="93">
        <v>45</v>
      </c>
      <c r="I35" s="93">
        <v>18</v>
      </c>
      <c r="J35" s="93">
        <v>1</v>
      </c>
      <c r="K35" s="93">
        <v>1</v>
      </c>
      <c r="L35" s="135">
        <v>0.81632653061224503</v>
      </c>
      <c r="M35" s="135">
        <v>27.42</v>
      </c>
      <c r="N35" s="135">
        <v>22.382612244897999</v>
      </c>
      <c r="O35" s="93">
        <v>96326</v>
      </c>
      <c r="P35" s="94"/>
    </row>
    <row r="36" spans="1:16" s="89" customFormat="1" ht="15" x14ac:dyDescent="0.2">
      <c r="A36" s="90" t="s">
        <v>217</v>
      </c>
      <c r="B36" s="243">
        <v>24</v>
      </c>
      <c r="C36" s="90" t="s">
        <v>208</v>
      </c>
      <c r="D36" s="90" t="s">
        <v>225</v>
      </c>
      <c r="E36" s="90"/>
      <c r="F36" s="90"/>
      <c r="G36" s="93">
        <v>37</v>
      </c>
      <c r="H36" s="93">
        <v>41</v>
      </c>
      <c r="I36" s="93">
        <v>19</v>
      </c>
      <c r="J36" s="93">
        <v>2</v>
      </c>
      <c r="K36" s="93">
        <v>1</v>
      </c>
      <c r="L36" s="135">
        <v>0.80412371134020599</v>
      </c>
      <c r="M36" s="135">
        <v>11.95</v>
      </c>
      <c r="N36" s="135">
        <v>9.6062226804123707</v>
      </c>
      <c r="O36" s="93">
        <v>41341</v>
      </c>
      <c r="P36" s="94"/>
    </row>
    <row r="37" spans="1:16" s="89" customFormat="1" ht="15" x14ac:dyDescent="0.2">
      <c r="A37" s="90" t="s">
        <v>217</v>
      </c>
      <c r="B37" s="243">
        <v>25</v>
      </c>
      <c r="C37" s="90" t="s">
        <v>199</v>
      </c>
      <c r="D37" s="90" t="s">
        <v>226</v>
      </c>
      <c r="E37" s="90"/>
      <c r="F37" s="90"/>
      <c r="G37" s="93">
        <v>36</v>
      </c>
      <c r="H37" s="93">
        <v>42</v>
      </c>
      <c r="I37" s="93">
        <v>19</v>
      </c>
      <c r="J37" s="93">
        <v>3</v>
      </c>
      <c r="K37" s="93">
        <v>0</v>
      </c>
      <c r="L37" s="135">
        <v>0.80412371134020599</v>
      </c>
      <c r="M37" s="135">
        <v>86.76</v>
      </c>
      <c r="N37" s="135">
        <v>69.762436082474196</v>
      </c>
      <c r="O37" s="93">
        <v>300229</v>
      </c>
      <c r="P37" s="94"/>
    </row>
    <row r="38" spans="1:16" s="89" customFormat="1" ht="15" x14ac:dyDescent="0.2">
      <c r="A38" s="90" t="s">
        <v>227</v>
      </c>
      <c r="B38" s="243">
        <v>28</v>
      </c>
      <c r="C38" s="90" t="s">
        <v>199</v>
      </c>
      <c r="D38" s="90" t="s">
        <v>228</v>
      </c>
      <c r="E38" s="90"/>
      <c r="F38" s="90"/>
      <c r="G38" s="93">
        <v>41</v>
      </c>
      <c r="H38" s="93">
        <v>39</v>
      </c>
      <c r="I38" s="93">
        <v>16</v>
      </c>
      <c r="J38" s="93">
        <v>3</v>
      </c>
      <c r="K38" s="93">
        <v>1</v>
      </c>
      <c r="L38" s="135">
        <v>0.83333333333333304</v>
      </c>
      <c r="M38" s="135">
        <v>28.3</v>
      </c>
      <c r="N38" s="135">
        <v>23.5824416666667</v>
      </c>
      <c r="O38" s="93">
        <v>101489</v>
      </c>
      <c r="P38" s="94"/>
    </row>
    <row r="39" spans="1:16" s="89" customFormat="1" ht="15" x14ac:dyDescent="0.2">
      <c r="A39" s="90" t="s">
        <v>227</v>
      </c>
      <c r="B39" s="243">
        <v>29</v>
      </c>
      <c r="C39" s="90" t="s">
        <v>199</v>
      </c>
      <c r="D39" s="90" t="s">
        <v>229</v>
      </c>
      <c r="E39" s="90"/>
      <c r="F39" s="90"/>
      <c r="G39" s="93">
        <v>38</v>
      </c>
      <c r="H39" s="93">
        <v>45</v>
      </c>
      <c r="I39" s="93">
        <v>15</v>
      </c>
      <c r="J39" s="93">
        <v>2</v>
      </c>
      <c r="K39" s="93">
        <v>0</v>
      </c>
      <c r="L39" s="135">
        <v>0.84693877551020402</v>
      </c>
      <c r="M39" s="135">
        <v>23.81</v>
      </c>
      <c r="N39" s="135">
        <v>20.1678142857143</v>
      </c>
      <c r="O39" s="93">
        <v>86794</v>
      </c>
      <c r="P39" s="94"/>
    </row>
    <row r="40" spans="1:16" s="89" customFormat="1" ht="15" x14ac:dyDescent="0.2">
      <c r="A40" s="90" t="s">
        <v>227</v>
      </c>
      <c r="B40" s="243">
        <v>30</v>
      </c>
      <c r="C40" s="90" t="s">
        <v>199</v>
      </c>
      <c r="D40" s="90" t="s">
        <v>230</v>
      </c>
      <c r="E40" s="90"/>
      <c r="F40" s="90"/>
      <c r="G40" s="93">
        <v>42</v>
      </c>
      <c r="H40" s="93">
        <v>40</v>
      </c>
      <c r="I40" s="93">
        <v>18</v>
      </c>
      <c r="J40" s="93">
        <v>0</v>
      </c>
      <c r="K40" s="93">
        <v>0</v>
      </c>
      <c r="L40" s="135">
        <v>0.82</v>
      </c>
      <c r="M40" s="135">
        <v>27.66</v>
      </c>
      <c r="N40" s="135">
        <v>22.680544000000001</v>
      </c>
      <c r="O40" s="93">
        <v>97608</v>
      </c>
      <c r="P40" s="94"/>
    </row>
    <row r="41" spans="1:16" s="89" customFormat="1" ht="15" x14ac:dyDescent="0.2">
      <c r="A41" s="90" t="s">
        <v>227</v>
      </c>
      <c r="B41" s="243">
        <v>31</v>
      </c>
      <c r="C41" s="90" t="s">
        <v>199</v>
      </c>
      <c r="D41" s="90" t="s">
        <v>231</v>
      </c>
      <c r="E41" s="90"/>
      <c r="F41" s="90"/>
      <c r="G41" s="93">
        <v>21</v>
      </c>
      <c r="H41" s="93">
        <v>50</v>
      </c>
      <c r="I41" s="93">
        <v>26</v>
      </c>
      <c r="J41" s="93">
        <v>1</v>
      </c>
      <c r="K41" s="93">
        <v>2</v>
      </c>
      <c r="L41" s="135">
        <v>0.731958762886598</v>
      </c>
      <c r="M41" s="135">
        <v>11.09</v>
      </c>
      <c r="N41" s="135">
        <v>8.1203505154639206</v>
      </c>
      <c r="O41" s="93">
        <v>34947</v>
      </c>
      <c r="P41" s="94"/>
    </row>
    <row r="42" spans="1:16" s="89" customFormat="1" ht="15" x14ac:dyDescent="0.2">
      <c r="A42" s="90" t="s">
        <v>227</v>
      </c>
      <c r="B42" s="243">
        <v>32</v>
      </c>
      <c r="C42" s="90" t="s">
        <v>199</v>
      </c>
      <c r="D42" s="90" t="s">
        <v>232</v>
      </c>
      <c r="E42" s="90"/>
      <c r="F42" s="90"/>
      <c r="G42" s="93">
        <v>20</v>
      </c>
      <c r="H42" s="93">
        <v>53</v>
      </c>
      <c r="I42" s="93">
        <v>23</v>
      </c>
      <c r="J42" s="93">
        <v>1</v>
      </c>
      <c r="K42" s="93">
        <v>3</v>
      </c>
      <c r="L42" s="135">
        <v>0.76041666666666696</v>
      </c>
      <c r="M42" s="135">
        <v>16.399999999999999</v>
      </c>
      <c r="N42" s="135">
        <v>12.473114583333301</v>
      </c>
      <c r="O42" s="93">
        <v>53679</v>
      </c>
      <c r="P42" s="94"/>
    </row>
    <row r="43" spans="1:16" s="89" customFormat="1" ht="15" x14ac:dyDescent="0.2">
      <c r="A43" s="90" t="s">
        <v>227</v>
      </c>
      <c r="B43" s="243">
        <v>33</v>
      </c>
      <c r="C43" s="90" t="s">
        <v>199</v>
      </c>
      <c r="D43" s="90" t="s">
        <v>233</v>
      </c>
      <c r="E43" s="90"/>
      <c r="F43" s="90"/>
      <c r="G43" s="93">
        <v>28</v>
      </c>
      <c r="H43" s="93">
        <v>47</v>
      </c>
      <c r="I43" s="93">
        <v>20</v>
      </c>
      <c r="J43" s="93">
        <v>4</v>
      </c>
      <c r="K43" s="93">
        <v>1</v>
      </c>
      <c r="L43" s="135">
        <v>0.78947368421052599</v>
      </c>
      <c r="M43" s="135">
        <v>10.72</v>
      </c>
      <c r="N43" s="135">
        <v>8.4593684210526305</v>
      </c>
      <c r="O43" s="93">
        <v>36406</v>
      </c>
      <c r="P43" s="94"/>
    </row>
    <row r="44" spans="1:16" s="89" customFormat="1" ht="15" x14ac:dyDescent="0.2">
      <c r="A44" s="90" t="s">
        <v>227</v>
      </c>
      <c r="B44" s="243">
        <v>34</v>
      </c>
      <c r="C44" s="90" t="s">
        <v>199</v>
      </c>
      <c r="D44" s="90" t="s">
        <v>234</v>
      </c>
      <c r="E44" s="90"/>
      <c r="F44" s="90"/>
      <c r="G44" s="93">
        <v>42</v>
      </c>
      <c r="H44" s="93">
        <v>43</v>
      </c>
      <c r="I44" s="93">
        <v>14</v>
      </c>
      <c r="J44" s="93">
        <v>1</v>
      </c>
      <c r="K44" s="93">
        <v>0</v>
      </c>
      <c r="L44" s="135">
        <v>0.85858585858585901</v>
      </c>
      <c r="M44" s="135">
        <v>8.1300000000000008</v>
      </c>
      <c r="N44" s="135">
        <v>9.0781888888888904</v>
      </c>
      <c r="O44" s="93">
        <v>39069</v>
      </c>
      <c r="P44" s="94"/>
    </row>
    <row r="45" spans="1:16" s="89" customFormat="1" ht="15" x14ac:dyDescent="0.2">
      <c r="A45" s="90" t="s">
        <v>227</v>
      </c>
      <c r="B45" s="243">
        <v>35</v>
      </c>
      <c r="C45" s="90" t="s">
        <v>198</v>
      </c>
      <c r="D45" s="90" t="s">
        <v>235</v>
      </c>
      <c r="E45" s="90"/>
      <c r="F45" s="90"/>
      <c r="G45" s="93">
        <v>42</v>
      </c>
      <c r="H45" s="93">
        <v>43</v>
      </c>
      <c r="I45" s="93">
        <v>14</v>
      </c>
      <c r="J45" s="93">
        <v>0</v>
      </c>
      <c r="K45" s="93">
        <v>1</v>
      </c>
      <c r="L45" s="135">
        <v>0.85858585858585901</v>
      </c>
      <c r="M45" s="135">
        <v>9.5399999999999991</v>
      </c>
      <c r="N45" s="135">
        <v>10.652869696969701</v>
      </c>
      <c r="O45" s="93">
        <v>45846</v>
      </c>
      <c r="P45" s="94"/>
    </row>
    <row r="46" spans="1:16" s="89" customFormat="1" ht="15" x14ac:dyDescent="0.2">
      <c r="A46" s="90" t="s">
        <v>227</v>
      </c>
      <c r="B46" s="243">
        <v>35</v>
      </c>
      <c r="C46" s="90" t="s">
        <v>208</v>
      </c>
      <c r="D46" s="90" t="s">
        <v>235</v>
      </c>
      <c r="E46" s="90"/>
      <c r="F46" s="90"/>
      <c r="G46" s="93">
        <v>55</v>
      </c>
      <c r="H46" s="93">
        <v>32</v>
      </c>
      <c r="I46" s="93">
        <v>13</v>
      </c>
      <c r="J46" s="93">
        <v>0</v>
      </c>
      <c r="K46" s="93">
        <v>0</v>
      </c>
      <c r="L46" s="135">
        <v>0.87</v>
      </c>
      <c r="M46" s="135">
        <v>7.7</v>
      </c>
      <c r="N46" s="135">
        <v>8.7136764000000007</v>
      </c>
      <c r="O46" s="93">
        <v>37500</v>
      </c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35"/>
      <c r="M47" s="135"/>
      <c r="N47" s="135"/>
      <c r="O47" s="93"/>
      <c r="P47" s="94"/>
    </row>
    <row r="48" spans="1:16" s="89" customFormat="1" ht="15" x14ac:dyDescent="0.2">
      <c r="A48" s="136"/>
      <c r="B48" s="244"/>
      <c r="C48" s="136"/>
      <c r="D48" s="136"/>
      <c r="E48" s="136"/>
      <c r="F48" s="136"/>
      <c r="G48" s="137"/>
      <c r="H48" s="137"/>
      <c r="I48" s="137"/>
      <c r="J48" s="137"/>
      <c r="K48" s="137"/>
      <c r="L48" s="138"/>
      <c r="M48" s="139"/>
      <c r="N48" s="139"/>
      <c r="O48" s="137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89" customFormat="1" ht="15" x14ac:dyDescent="0.2">
      <c r="A115" s="90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3"/>
      <c r="P115" s="94"/>
    </row>
    <row r="116" spans="1:16" s="68" customFormat="1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6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6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6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6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6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6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6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6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6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6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6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6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8"/>
    </row>
    <row r="135" spans="1:15" ht="15" x14ac:dyDescent="0.2">
      <c r="A135" s="95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ht="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1"/>
      <c r="M139" s="142"/>
      <c r="N139" s="142"/>
      <c r="O139" s="98"/>
    </row>
    <row r="140" spans="1:15" ht="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1"/>
      <c r="M140" s="142"/>
      <c r="N140" s="142"/>
      <c r="O140" s="98"/>
    </row>
    <row r="141" spans="1:15" ht="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1"/>
      <c r="M141" s="142"/>
      <c r="N141" s="142"/>
      <c r="O141" s="98"/>
    </row>
    <row r="142" spans="1:15" ht="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1"/>
      <c r="M142" s="142"/>
      <c r="N142" s="142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8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s="86" customFormat="1" ht="15" x14ac:dyDescent="0.2">
      <c r="A258" s="145"/>
      <c r="B258" s="246"/>
      <c r="C258" s="145"/>
      <c r="D258" s="145"/>
      <c r="E258" s="145"/>
      <c r="F258" s="145"/>
      <c r="G258" s="146"/>
      <c r="H258" s="146"/>
      <c r="I258" s="146"/>
      <c r="J258" s="146"/>
      <c r="K258" s="146"/>
      <c r="L258" s="147"/>
      <c r="M258" s="147"/>
      <c r="N258" s="147"/>
      <c r="O258" s="146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3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A425" s="148"/>
      <c r="B425" s="247"/>
      <c r="C425" s="148"/>
      <c r="D425" s="145"/>
      <c r="E425" s="148"/>
      <c r="F425" s="148"/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7 K12:K157">
    <cfRule type="expression" dxfId="5" priority="2">
      <formula>IF($A12&lt;&gt;"",1,0)</formula>
    </cfRule>
  </conditionalFormatting>
  <conditionalFormatting sqref="E12:F157">
    <cfRule type="expression" dxfId="4" priority="1">
      <formula>IF(AND($A12&lt;&gt;"",$E12=""),1,0)</formula>
    </cfRule>
  </conditionalFormatting>
  <conditionalFormatting sqref="A222:O257">
    <cfRule type="expression" dxfId="3" priority="12">
      <formula>IF($A222&lt;&gt;"",1,0)</formula>
    </cfRule>
  </conditionalFormatting>
  <conditionalFormatting sqref="A12:O15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Manchester</v>
      </c>
      <c r="D5" s="21"/>
    </row>
    <row r="6" spans="1:15" ht="15.75" x14ac:dyDescent="0.25">
      <c r="B6" s="19" t="s">
        <v>56</v>
      </c>
      <c r="C6" s="240">
        <f>UKPRN</f>
        <v>10007798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75163000</v>
      </c>
      <c r="E10" s="168">
        <v>64351000</v>
      </c>
      <c r="F10" s="168">
        <v>50485000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2585000</v>
      </c>
      <c r="E11" s="173">
        <v>2846000</v>
      </c>
      <c r="F11" s="173">
        <v>2056000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4683000</v>
      </c>
      <c r="E12" s="173">
        <v>4449000</v>
      </c>
      <c r="F12" s="173">
        <v>4149000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2724000</v>
      </c>
      <c r="E13" s="173">
        <v>5502000</v>
      </c>
      <c r="F13" s="173">
        <v>361000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2573000</v>
      </c>
      <c r="E14" s="173">
        <v>1832000</v>
      </c>
      <c r="F14" s="173">
        <v>1548000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5191000</v>
      </c>
      <c r="E15" s="175">
        <v>5772000</v>
      </c>
      <c r="F15" s="175">
        <v>7404000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635000</v>
      </c>
      <c r="E16" s="182">
        <v>915000</v>
      </c>
      <c r="F16" s="182">
        <v>1278000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19391000</v>
      </c>
      <c r="E17" s="259">
        <v>20763000</v>
      </c>
      <c r="F17" s="259">
        <v>19110000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112945000</v>
      </c>
      <c r="E18" s="187">
        <v>106430000</v>
      </c>
      <c r="F18" s="187">
        <v>86391000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977135000</v>
      </c>
      <c r="G20" s="27" t="s">
        <v>113</v>
      </c>
      <c r="H20" s="27"/>
      <c r="K20" s="191" t="s">
        <v>143</v>
      </c>
      <c r="L20" s="192">
        <v>977135000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2021-10-04T13:25:21Z</dcterms:modified>
</cp:coreProperties>
</file>