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Doctoral Networks - Policy Folder/"/>
    </mc:Choice>
  </mc:AlternateContent>
  <xr:revisionPtr revIDLastSave="0" documentId="8_{AA4877BC-7CCD-4BFE-8318-B91ED7CDAEC0}" xr6:coauthVersionLast="46" xr6:coauthVersionMax="47" xr10:uidLastSave="{00000000-0000-0000-0000-000000000000}"/>
  <bookViews>
    <workbookView xWindow="3900" yWindow="2010" windowWidth="23580" windowHeight="18990" xr2:uid="{3A4D0E8E-30C3-42DD-B01B-016033A55BF8}"/>
  </bookViews>
  <sheets>
    <sheet name="MSCA Doctoral Network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Doctoral Networks'!$A$1:$D$27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C17" i="5" s="1"/>
  <c r="C12" i="5" l="1"/>
  <c r="C14" i="5"/>
  <c r="C16" i="5"/>
  <c r="C13" i="5"/>
  <c r="B18" i="5"/>
  <c r="C18" i="5" s="1"/>
  <c r="F11" i="5" l="1"/>
  <c r="F12" i="5" s="1"/>
</calcChain>
</file>

<file path=xl/sharedStrings.xml><?xml version="1.0" encoding="utf-8"?>
<sst xmlns="http://schemas.openxmlformats.org/spreadsheetml/2006/main" count="23" uniqueCount="23">
  <si>
    <t>Conversion Tool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</si>
  <si>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</si>
  <si>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</si>
  <si>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</si>
  <si>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</si>
  <si>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 xml:space="preserve">Fund heading </t>
  </si>
  <si>
    <t xml:space="preserve">Total accepted by REA </t>
  </si>
  <si>
    <t>GBP Conversion</t>
  </si>
  <si>
    <t>Je-S Application Fund Heading</t>
  </si>
  <si>
    <t xml:space="preserve">Total Costs </t>
  </si>
  <si>
    <t>Contributions for recruited researchers</t>
  </si>
  <si>
    <t>Other Directly Incurred Costs</t>
  </si>
  <si>
    <t>Living Allowance</t>
  </si>
  <si>
    <t>Total UKRI contribution</t>
  </si>
  <si>
    <t>Mobility Allowance</t>
  </si>
  <si>
    <t>Family Allowance</t>
  </si>
  <si>
    <t>Institutional contributions</t>
  </si>
  <si>
    <t>Research, training and networking costs</t>
  </si>
  <si>
    <t>Management and indirect costs</t>
  </si>
  <si>
    <t>Total Requested contribution</t>
  </si>
  <si>
    <t>Date of EU grant agreement signature (DD/MM/YYYY)</t>
  </si>
  <si>
    <t>Exchange Rate to use</t>
  </si>
  <si>
    <t>Please note that the guarantee will cover 100% of all the applied for EU eligible costs, so the Country Coefficent will be matched with the original proposal. 
For grants signed by the Commission up to 31 December 2022, a maximum exchange rate of £1: €1.160354 will be accepted; for grant agreements signed by the Commission from 1 January 2023 until 31 December 2023 a maximum exchange rate of £1: €1.180720 will be accepted. The exchange rate to use will be automatically calculated once the date of EU grant agreement signature is inputted.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</si>
</sst>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B5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167" fontId="0" fillId="0" borderId="15" xfId="0" applyNumberFormat="1" applyBorder="1" applyProtection="1">
      <protection locked="0"/>
    </xf>
    <xf numFmtId="0" fontId="0" fillId="2" borderId="0" xfId="0" applyFill="1" applyProtection="1"/>
    <xf numFmtId="0" fontId="0" fillId="0" borderId="0" xfId="0" applyProtection="1"/>
    <xf numFmtId="0" fontId="3" fillId="2" borderId="0" xfId="0" applyFont="1" applyFill="1" applyProtection="1"/>
    <xf numFmtId="0" fontId="5" fillId="0" borderId="16" xfId="0" applyFont="1" applyBorder="1" applyProtection="1"/>
    <xf numFmtId="17" fontId="0" fillId="2" borderId="0" xfId="0" applyNumberFormat="1" applyFill="1" applyAlignment="1" applyProtection="1">
      <alignment horizontal="center" vertical="center"/>
    </xf>
    <xf numFmtId="14" fontId="10" fillId="0" borderId="0" xfId="0" applyNumberFormat="1" applyFont="1" applyProtection="1"/>
    <xf numFmtId="0" fontId="5" fillId="0" borderId="16" xfId="0" applyFont="1" applyBorder="1" applyAlignment="1" applyProtection="1">
      <alignment wrapText="1"/>
    </xf>
    <xf numFmtId="165" fontId="4" fillId="0" borderId="16" xfId="0" applyNumberFormat="1" applyFont="1" applyBorder="1" applyProtection="1"/>
    <xf numFmtId="0" fontId="0" fillId="2" borderId="0" xfId="0" applyFill="1" applyAlignment="1" applyProtection="1">
      <alignment horizontal="left" vertical="center"/>
    </xf>
    <xf numFmtId="165" fontId="0" fillId="2" borderId="0" xfId="0" applyNumberForma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4" borderId="1" xfId="0" applyFont="1" applyFill="1" applyBorder="1" applyProtection="1"/>
    <xf numFmtId="0" fontId="2" fillId="4" borderId="5" xfId="0" applyFont="1" applyFill="1" applyBorder="1" applyProtection="1"/>
    <xf numFmtId="0" fontId="2" fillId="4" borderId="2" xfId="0" applyFont="1" applyFill="1" applyBorder="1" applyProtection="1"/>
    <xf numFmtId="0" fontId="0" fillId="2" borderId="13" xfId="0" applyFill="1" applyBorder="1" applyProtection="1"/>
    <xf numFmtId="164" fontId="0" fillId="2" borderId="3" xfId="0" applyNumberFormat="1" applyFill="1" applyBorder="1" applyProtection="1"/>
    <xf numFmtId="0" fontId="6" fillId="2" borderId="6" xfId="0" applyFont="1" applyFill="1" applyBorder="1" applyProtection="1"/>
    <xf numFmtId="164" fontId="8" fillId="5" borderId="7" xfId="1" applyNumberFormat="1" applyFont="1" applyFill="1" applyBorder="1" applyProtection="1"/>
    <xf numFmtId="0" fontId="6" fillId="2" borderId="8" xfId="0" applyFont="1" applyFill="1" applyBorder="1" applyProtection="1"/>
    <xf numFmtId="164" fontId="2" fillId="0" borderId="0" xfId="0" applyNumberFormat="1" applyFont="1" applyProtection="1"/>
    <xf numFmtId="0" fontId="2" fillId="0" borderId="0" xfId="0" applyFont="1" applyProtection="1"/>
    <xf numFmtId="0" fontId="6" fillId="0" borderId="9" xfId="0" applyFont="1" applyBorder="1" applyProtection="1"/>
    <xf numFmtId="164" fontId="8" fillId="5" borderId="10" xfId="1" applyNumberFormat="1" applyFont="1" applyFill="1" applyBorder="1" applyProtection="1"/>
    <xf numFmtId="0" fontId="3" fillId="3" borderId="3" xfId="0" applyFont="1" applyFill="1" applyBorder="1" applyAlignment="1" applyProtection="1">
      <alignment vertical="center"/>
    </xf>
    <xf numFmtId="168" fontId="3" fillId="3" borderId="3" xfId="0" applyNumberFormat="1" applyFont="1" applyFill="1" applyBorder="1" applyAlignment="1" applyProtection="1">
      <alignment vertical="center"/>
    </xf>
    <xf numFmtId="164" fontId="9" fillId="3" borderId="3" xfId="0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164" fontId="3" fillId="0" borderId="0" xfId="0" applyNumberFormat="1" applyFont="1" applyAlignment="1" applyProtection="1">
      <alignment vertical="center"/>
    </xf>
    <xf numFmtId="164" fontId="0" fillId="0" borderId="0" xfId="0" applyNumberFormat="1" applyProtection="1"/>
    <xf numFmtId="0" fontId="6" fillId="0" borderId="0" xfId="0" applyFont="1" applyProtection="1"/>
    <xf numFmtId="164" fontId="8" fillId="0" borderId="0" xfId="0" applyNumberFormat="1" applyFont="1" applyProtection="1"/>
    <xf numFmtId="14" fontId="4" fillId="6" borderId="16" xfId="0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2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wrapText="1"/>
    </xf>
    <xf numFmtId="164" fontId="2" fillId="3" borderId="11" xfId="0" applyNumberFormat="1" applyFont="1" applyFill="1" applyBorder="1" applyAlignment="1" applyProtection="1">
      <alignment horizontal="center"/>
    </xf>
    <xf numFmtId="164" fontId="2" fillId="3" borderId="12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1845945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5</xdr:col>
      <xdr:colOff>510382</xdr:colOff>
      <xdr:row>5</xdr:row>
      <xdr:rowOff>5821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91005815" TargetMode="External"/><Relationship Id="rId1" Type="http://schemas.openxmlformats.org/officeDocument/2006/relationships/externalLinkPath" Target="file:///\\91005815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I27"/>
  <sheetViews>
    <sheetView showGridLines="0" tabSelected="1" zoomScale="90" zoomScaleNormal="90" workbookViewId="0">
      <selection activeCell="B12" sqref="B12"/>
    </sheetView>
  </sheetViews>
  <sheetFormatPr defaultColWidth="9.140625" defaultRowHeight="15" x14ac:dyDescent="0.25"/>
  <cols>
    <col min="1" max="1" width="64" customWidth="1"/>
    <col min="2" max="2" width="22.85546875" customWidth="1"/>
    <col min="3" max="3" width="21.85546875" bestFit="1" customWidth="1"/>
    <col min="4" max="4" width="22.5703125" customWidth="1"/>
    <col min="5" max="5" width="32" customWidth="1"/>
    <col min="6" max="6" width="20.28515625" customWidth="1"/>
    <col min="7" max="7" width="11.5703125" bestFit="1" customWidth="1"/>
    <col min="17" max="17" width="33.5703125" customWidth="1"/>
    <col min="18" max="18" width="12.85546875" customWidth="1"/>
  </cols>
  <sheetData>
    <row r="1" spans="1:9" ht="21" x14ac:dyDescent="0.35">
      <c r="A1" s="3"/>
      <c r="B1" s="3"/>
      <c r="C1" s="3"/>
      <c r="D1" s="4"/>
      <c r="E1" s="5" t="s">
        <v>0</v>
      </c>
      <c r="F1" s="3"/>
      <c r="G1" s="4"/>
      <c r="H1" s="4"/>
      <c r="I1" s="4"/>
    </row>
    <row r="2" spans="1:9" ht="18.75" x14ac:dyDescent="0.3">
      <c r="A2" s="6" t="s">
        <v>20</v>
      </c>
      <c r="B2" s="43"/>
      <c r="C2" s="7"/>
      <c r="D2" s="4"/>
      <c r="E2" s="3"/>
      <c r="F2" s="3"/>
      <c r="G2" s="8">
        <v>44926</v>
      </c>
      <c r="H2" s="4"/>
      <c r="I2" s="4"/>
    </row>
    <row r="3" spans="1:9" ht="18.75" x14ac:dyDescent="0.3">
      <c r="A3" s="9" t="s">
        <v>21</v>
      </c>
      <c r="B3" s="10">
        <f>IF(B2&gt;G2,1.18072,1.160354)</f>
        <v>1.1603540000000001</v>
      </c>
      <c r="C3" s="3"/>
      <c r="D3" s="4"/>
      <c r="E3" s="3"/>
      <c r="F3" s="3"/>
      <c r="G3" s="4"/>
      <c r="H3" s="4"/>
      <c r="I3" s="4"/>
    </row>
    <row r="4" spans="1:9" x14ac:dyDescent="0.25">
      <c r="A4" s="11"/>
      <c r="B4" s="12"/>
      <c r="C4" s="12"/>
      <c r="D4" s="4"/>
      <c r="E4" s="3"/>
      <c r="F4" s="3"/>
      <c r="G4" s="4"/>
      <c r="H4" s="4"/>
      <c r="I4" s="4"/>
    </row>
    <row r="5" spans="1:9" ht="15" customHeight="1" x14ac:dyDescent="0.25">
      <c r="A5" s="44" t="s">
        <v>22</v>
      </c>
      <c r="B5" s="44"/>
      <c r="C5" s="44"/>
      <c r="D5" s="4"/>
      <c r="E5" s="3"/>
      <c r="F5" s="3"/>
      <c r="G5" s="4"/>
      <c r="H5" s="4"/>
      <c r="I5" s="4"/>
    </row>
    <row r="6" spans="1:9" ht="74.25" customHeight="1" x14ac:dyDescent="0.25">
      <c r="A6" s="44"/>
      <c r="B6" s="44"/>
      <c r="C6" s="44"/>
      <c r="D6" s="4"/>
      <c r="E6" s="3"/>
      <c r="F6" s="3"/>
      <c r="G6" s="4"/>
      <c r="H6" s="4"/>
      <c r="I6" s="4"/>
    </row>
    <row r="7" spans="1:9" x14ac:dyDescent="0.25">
      <c r="A7" s="13"/>
      <c r="B7" s="13"/>
      <c r="C7" s="13"/>
      <c r="D7" s="4"/>
      <c r="E7" s="3"/>
      <c r="F7" s="3"/>
      <c r="G7" s="4"/>
      <c r="H7" s="4"/>
      <c r="I7" s="4"/>
    </row>
    <row r="8" spans="1:9" ht="18.75" x14ac:dyDescent="0.25">
      <c r="A8" s="14" t="s">
        <v>1</v>
      </c>
      <c r="B8" s="15"/>
      <c r="C8" s="15"/>
      <c r="D8" s="4"/>
      <c r="E8" s="14" t="s">
        <v>2</v>
      </c>
      <c r="F8" s="3"/>
      <c r="G8" s="4"/>
      <c r="H8" s="4"/>
      <c r="I8" s="4"/>
    </row>
    <row r="9" spans="1:9" ht="46.5" customHeight="1" x14ac:dyDescent="0.3">
      <c r="A9" s="46" t="s">
        <v>3</v>
      </c>
      <c r="B9" s="47"/>
      <c r="C9" s="47"/>
      <c r="D9" s="4"/>
      <c r="E9" s="50" t="s">
        <v>4</v>
      </c>
      <c r="F9" s="50"/>
      <c r="G9" s="4"/>
      <c r="H9" s="4"/>
      <c r="I9" s="4"/>
    </row>
    <row r="10" spans="1:9" x14ac:dyDescent="0.25">
      <c r="A10" s="16" t="s">
        <v>5</v>
      </c>
      <c r="B10" s="17" t="s">
        <v>6</v>
      </c>
      <c r="C10" s="18" t="s">
        <v>7</v>
      </c>
      <c r="D10" s="4"/>
      <c r="E10" s="19" t="s">
        <v>8</v>
      </c>
      <c r="F10" s="20" t="s">
        <v>9</v>
      </c>
      <c r="G10" s="4"/>
      <c r="H10" s="4"/>
      <c r="I10" s="4"/>
    </row>
    <row r="11" spans="1:9" x14ac:dyDescent="0.25">
      <c r="A11" s="21" t="s">
        <v>10</v>
      </c>
      <c r="B11" s="22"/>
      <c r="C11" s="23"/>
      <c r="D11" s="4"/>
      <c r="E11" s="24" t="s">
        <v>11</v>
      </c>
      <c r="F11" s="25">
        <f>C18</f>
        <v>0</v>
      </c>
      <c r="G11" s="4"/>
      <c r="H11" s="4"/>
      <c r="I11" s="4"/>
    </row>
    <row r="12" spans="1:9" x14ac:dyDescent="0.25">
      <c r="A12" s="26" t="s">
        <v>12</v>
      </c>
      <c r="B12" s="2"/>
      <c r="C12" s="27">
        <f>B12/$B$3</f>
        <v>0</v>
      </c>
      <c r="D12" s="4"/>
      <c r="E12" s="48" t="s">
        <v>13</v>
      </c>
      <c r="F12" s="51">
        <f>F11</f>
        <v>0</v>
      </c>
      <c r="G12" s="4"/>
      <c r="H12" s="4"/>
      <c r="I12" s="4"/>
    </row>
    <row r="13" spans="1:9" x14ac:dyDescent="0.25">
      <c r="A13" s="28" t="s">
        <v>14</v>
      </c>
      <c r="B13" s="2"/>
      <c r="C13" s="27">
        <f t="shared" ref="C13:C14" si="0">B13/$B$3</f>
        <v>0</v>
      </c>
      <c r="D13" s="4"/>
      <c r="E13" s="49"/>
      <c r="F13" s="52"/>
      <c r="G13" s="4"/>
      <c r="H13" s="4"/>
      <c r="I13" s="4"/>
    </row>
    <row r="14" spans="1:9" x14ac:dyDescent="0.25">
      <c r="A14" s="28" t="s">
        <v>15</v>
      </c>
      <c r="B14" s="2"/>
      <c r="C14" s="27">
        <f t="shared" si="0"/>
        <v>0</v>
      </c>
      <c r="D14" s="29"/>
      <c r="E14" s="30"/>
      <c r="F14" s="4"/>
      <c r="G14" s="4"/>
      <c r="H14" s="4"/>
      <c r="I14" s="4"/>
    </row>
    <row r="15" spans="1:9" ht="15.75" customHeight="1" x14ac:dyDescent="0.25">
      <c r="A15" s="21" t="s">
        <v>16</v>
      </c>
      <c r="B15" s="22"/>
      <c r="C15" s="23"/>
      <c r="D15" s="29"/>
      <c r="E15" s="4"/>
      <c r="F15" s="4"/>
      <c r="G15" s="4"/>
      <c r="H15" s="4"/>
      <c r="I15" s="4"/>
    </row>
    <row r="16" spans="1:9" x14ac:dyDescent="0.25">
      <c r="A16" s="31" t="s">
        <v>17</v>
      </c>
      <c r="B16" s="2"/>
      <c r="C16" s="32">
        <f>B16/$B$3</f>
        <v>0</v>
      </c>
      <c r="D16" s="29"/>
      <c r="E16" s="4"/>
      <c r="F16" s="4"/>
      <c r="G16" s="4"/>
      <c r="H16" s="4"/>
      <c r="I16" s="4"/>
    </row>
    <row r="17" spans="1:9" x14ac:dyDescent="0.25">
      <c r="A17" s="31" t="s">
        <v>18</v>
      </c>
      <c r="B17" s="2"/>
      <c r="C17" s="32">
        <f>B17/$B$3</f>
        <v>0</v>
      </c>
      <c r="D17" s="29"/>
      <c r="E17" s="4"/>
      <c r="F17" s="4"/>
      <c r="G17" s="4"/>
      <c r="H17" s="4"/>
      <c r="I17" s="4"/>
    </row>
    <row r="18" spans="1:9" ht="51" customHeight="1" x14ac:dyDescent="0.25">
      <c r="A18" s="33" t="s">
        <v>19</v>
      </c>
      <c r="B18" s="34">
        <f>SUM(B12:B17)</f>
        <v>0</v>
      </c>
      <c r="C18" s="35">
        <f>B18/$B$3</f>
        <v>0</v>
      </c>
      <c r="D18" s="36"/>
      <c r="E18" s="4"/>
      <c r="F18" s="4"/>
      <c r="G18" s="4"/>
      <c r="H18" s="4"/>
      <c r="I18" s="4"/>
    </row>
    <row r="19" spans="1:9" ht="21" x14ac:dyDescent="0.25">
      <c r="A19" s="37"/>
      <c r="B19" s="38"/>
      <c r="C19" s="39"/>
      <c r="D19" s="40"/>
      <c r="E19" s="4"/>
      <c r="F19" s="4"/>
      <c r="G19" s="4"/>
      <c r="H19" s="4"/>
      <c r="I19" s="4"/>
    </row>
    <row r="20" spans="1:9" x14ac:dyDescent="0.25">
      <c r="A20" s="41"/>
      <c r="B20" s="4"/>
      <c r="C20" s="42"/>
      <c r="D20" s="29"/>
      <c r="E20" s="4"/>
      <c r="F20" s="4"/>
      <c r="G20" s="4"/>
      <c r="H20" s="4"/>
      <c r="I20" s="4"/>
    </row>
    <row r="21" spans="1:9" x14ac:dyDescent="0.25">
      <c r="A21" s="41"/>
      <c r="B21" s="4"/>
      <c r="C21" s="42"/>
      <c r="D21" s="30"/>
      <c r="E21" s="4"/>
      <c r="F21" s="4"/>
      <c r="G21" s="4"/>
      <c r="H21" s="4"/>
      <c r="I21" s="4"/>
    </row>
    <row r="22" spans="1:9" ht="15" customHeight="1" x14ac:dyDescent="0.25">
      <c r="A22" s="4"/>
      <c r="B22" s="4"/>
      <c r="C22" s="4"/>
      <c r="D22" s="45"/>
      <c r="E22" s="4"/>
      <c r="F22" s="4"/>
      <c r="G22" s="4"/>
      <c r="H22" s="4"/>
      <c r="I22" s="4"/>
    </row>
    <row r="23" spans="1:9" ht="15" customHeight="1" x14ac:dyDescent="0.25">
      <c r="A23" s="4"/>
      <c r="B23" s="4"/>
      <c r="C23" s="4"/>
      <c r="D23" s="45"/>
      <c r="E23" s="4"/>
      <c r="F23" s="4"/>
      <c r="G23" s="4"/>
      <c r="H23" s="4"/>
      <c r="I23" s="4"/>
    </row>
    <row r="24" spans="1:9" ht="15" customHeight="1" x14ac:dyDescent="0.25">
      <c r="A24" s="4"/>
      <c r="B24" s="4"/>
      <c r="C24" s="4"/>
      <c r="D24" s="45"/>
      <c r="E24" s="4"/>
      <c r="F24" s="4"/>
      <c r="G24" s="4"/>
      <c r="H24" s="4"/>
      <c r="I24" s="4"/>
    </row>
    <row r="25" spans="1:9" ht="15.75" customHeight="1" x14ac:dyDescent="0.25">
      <c r="A25" s="4"/>
      <c r="B25" s="4"/>
      <c r="C25" s="4"/>
      <c r="D25" s="45"/>
      <c r="E25" s="4"/>
      <c r="F25" s="4"/>
      <c r="G25" s="4"/>
      <c r="H25" s="4"/>
      <c r="I25" s="4"/>
    </row>
    <row r="27" spans="1:9" x14ac:dyDescent="0.25">
      <c r="A27" s="1"/>
    </row>
  </sheetData>
  <sheetProtection algorithmName="SHA-512" hashValue="8Qu49yryGFMV/ddWT7jRkEwsxRTE5QB87xq2MKRu8CLayJ1otcf6bo3t4Xa68ACYE4bF4D8Tr+4T6+TdnSOYaw==" saltValue="JMyRoV8ZqdsVeGtGrqDm1g==" spinCount="100000" sheet="1" objects="1" scenarios="1" selectLockedCells="1"/>
  <mergeCells count="6">
    <mergeCell ref="A5:C6"/>
    <mergeCell ref="D22:D25"/>
    <mergeCell ref="A9:C9"/>
    <mergeCell ref="E12:E13"/>
    <mergeCell ref="E9:F9"/>
    <mergeCell ref="F12:F13"/>
  </mergeCells>
  <conditionalFormatting sqref="B12:B14">
    <cfRule type="cellIs" dxfId="1" priority="2" operator="equal">
      <formula>0</formula>
    </cfRule>
  </conditionalFormatting>
  <conditionalFormatting sqref="B16:B17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5" ma:contentTypeDescription="Create a new document." ma:contentTypeScope="" ma:versionID="a8d7d79cfaedf309820ea8dca7686e74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ccb20d0461747605e843f5880d964a5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18397E-C457-4C46-9245-E7BA26721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customXml/itemProps3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Doctoral Networks</vt:lpstr>
      <vt:lpstr>'MSCA Doctoral Networks'!Print_Area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Cara Ryan - UKRI</cp:lastModifiedBy>
  <cp:revision/>
  <dcterms:created xsi:type="dcterms:W3CDTF">2022-05-10T09:21:23Z</dcterms:created>
  <dcterms:modified xsi:type="dcterms:W3CDTF">2022-12-20T18:14:43Z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