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<x:sst xmlns:x="http://schemas.openxmlformats.org/spreadsheetml/2006/main" count="504" uniqueCount="284">
  <x:si>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</x:si>
  <x:si>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</x:si>
  <x:si>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</x:si>
  <x:si>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</x:si>
  <x:si>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</x:si>
  <x:si>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</x:si>
  <x:si>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</x:si>
  <x:si>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</x:si>
  <x:si>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</x:si>
  <x:si>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</x:si>
  <x:si>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</x:si>
  <x:si>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</x:si>
  <x:si>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</x:si>
  <x:si>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</x:si>
  <x:si>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</x:si>
  <x:si>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</x:si>
  <x:si>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</x:si>
  <x:si>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</x:si>
  <x:si>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</x:si>
  <x:si>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</x:si>
  <x:si>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</x:si>
  <x:si>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</x:si>
  <x:si>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</x:si>
  <x:si>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</x:si>
  <x:si>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</x:si>
  <x:si>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</x:si>
  <x:si>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</x:si>
  <x:si>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</x:si>
  <x:si>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</x:si>
  <x:si>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</x:si>
  <x:si>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</x:si>
  <x:si>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</x:si>
  <x:si>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</x:si>
  <x:si>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</x:si>
  <x:si>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</x:si>
  <x:si>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</x:si>
  <x:si>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</x:si>
  <x:si>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</x:si>
  <x:si>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</x:si>
  <x:si>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</x:si>
  <x:si>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</x:si>
  <x:si>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</x:si>
  <x:si>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</x:si>
  <x:si>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</x:si>
  <x:si>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</x:si>
  <x:si>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</x:si>
  <x:si>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</x:si>
  <x:si>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</x:si>
  <x:si>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</x:si>
  <x:si>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</x:si>
  <x:si>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</x:si>
  <x:si>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</x:si>
  <x:si>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</x:si>
  <x:si>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</x:si>
  <x:si>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</x:si>
  <x:si>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</x:si>
  <x:si>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</x:si>
  <x:si>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</x:si>
  <x:si>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</x:si>
  <x:si>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</x:si>
  <x:si>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</x:si>
  <x:si>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</x:si>
  <x:si>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</x:si>
  <x:si>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</x:si>
  <x:si>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</x:si>
  <x:si>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</x:si>
  <x:si>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</x:si>
  <x:si>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</x:si>
  <x:si>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</x:si>
  <x:si>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</x:si>
  <x:si>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</x:si>
  <x:si>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</x:si>
  <x:si>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</x:si>
  <x:si>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</x:si>
  <x:si>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</x:si>
  <x:si>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</x:si>
  <x:si>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</x:si>
  <x:si>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</x:si>
  <x:si>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</x:si>
  <x:si>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</x:si>
  <x:si>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</x:si>
  <x:si>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</x:si>
  <x:si>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</x:si>
  <x:si>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</x:si>
  <x:si>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</x:si>
  <x:si>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</x:si>
  <x:si>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</x:si>
  <x:si>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</x:si>
  <x:si>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</x:si>
  <x:si>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</x:si>
  <x:si>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</x:si>
  <x:si>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</x:si>
  <x:si>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</x:si>
  <x:si>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</x:si>
  <x:si>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</x:si>
  <x:si>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</x:si>
  <x:si>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</x:si>
  <x:si>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</x:si>
  <x:si>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</x:si>
  <x:si>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</x:si>
  <x:si>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</x:si>
  <x:si>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</x:si>
  <x:si>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</x:si>
  <x:si>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</x:si>
  <x:si>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</x:si>
  <x:si>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</x:si>
  <x:si>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</x:si>
  <x:si>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</x:si>
  <x:si>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</x:si>
  <x:si>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</x:si>
  <x:si>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</x:si>
  <x:si>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</x:si>
  <x:si>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</x:si>
  <x:si>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</x:si>
  <x:si>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</x:si>
  <x:si>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</x:si>
  <x:si>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</x:si>
  <x:si>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</x:si>
  <x:si>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</x:si>
  <x:si>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</x:si>
  <x:si>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</x:si>
  <x:si>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</x:si>
  <x:si>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</x:si>
  <x:si>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</x:si>
  <x:si>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</x:si>
  <x:si>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</x:si>
  <x:si>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</x:si>
  <x:si>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</x:si>
  <x:si>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</x:si>
  <x:si>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</x:si>
  <x:si>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</x:si>
  <x:si>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</x:si>
  <x:si>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</x:si>
  <x:si>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</x:si>
  <x:si>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</x:si>
  <x:si>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</x:si>
  <x:si>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</x:si>
  <x:si>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</x:si>
  <x:si>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</x:si>
  <x:si>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</x:si>
  <x:si>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</x:si>
  <x:si>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</x:si>
  <x:si>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</x:si>
  <x:si>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</x:si>
  <x:si>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</x:si>
  <x:si>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</x:si>
  <x:si>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</x:si>
  <x:si>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</x:si>
  <x:si>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</x:si>
  <x:si>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</x:si>
  <x:si>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</x:si>
  <x:si>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</x:si>
  <x:si>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</x:si>
  <x:si>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</x:si>
  <x:si>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</x:si>
  <x:si>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</x:si>
  <x:si>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</x:si>
  <x:si>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</x:si>
  <x:si>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</x:si>
  <x:si>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</x:si>
  <x:si>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</x:si>
  <x:si>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</x:si>
  <x:si>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</x:si>
  <x:si>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</x:si>
  <x:si>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</x:si>
  <x:si>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</x:si>
  <x:si>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</x:si>
  <x:si>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</x:si>
  <x:si>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</x:si>
  <x:si>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</x:si>
  <x:si>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</x:si>
  <x:si>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</x:si>
  <x:si>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</x:si>
  <x:si>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</x:si>
  <x:si>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</x:si>
  <x:si>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</x:si>
  <x:si>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</x:si>
  <x:si>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</x:si>
  <x:si>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</x:si>
  <x:si>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</x:si>
  <x:si>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</x:si>
  <x:si>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</x:si>
  <x:si>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</x:si>
  <x:si>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</x:si>
  <x:si>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</x:si>
  <x:si>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</x:si>
  <x:si>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</x:si>
  <x:si>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</x:si>
  <x:si>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</x:si>
  <x:si>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</x:si>
  <x:si>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</x:si>
  <x:si>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</x:si>
  <x:si>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</x:si>
  <x:si>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</x:si>
  <x:si>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</x:si>
  <x:si>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</x:si>
  <x:si>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</x:si>
  <x:si>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</x:si>
  <x:si>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</x:si>
  <x:si>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</x:si>
  <x:si>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</x:si>
  <x:si>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</x:si>
  <x:si>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</x:si>
  <x:si>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</x:si>
  <x:si>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</x:si>
  <x:si>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</x:si>
  <x:si>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</x:si>
  <x:si>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</x:si>
  <x:si>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</x:si>
  <x:si>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</x:si>
  <x:si>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</x:si>
  <x:si>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</x:si>
  <x:si>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</x:si>
  <x:si>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</x:si>
  <x:si>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</x:si>
  <x:si>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</x:si>
  <x:si>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</x:si>
  <x:si>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</x:si>
  <x:si>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</x:si>
  <x:si>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</x:si>
  <x:si>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</x:si>
  <x:si>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</x:si>
  <x:si>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</x:si>
  <x:si>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</x:si>
  <x:si>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</x:si>
  <x:si>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</x:si>
  <x:si>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</x:si>
  <x:si>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</x:si>
  <x:si>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</x:si>
  <x:si>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</x:si>
  <x:si>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</x:si>
  <x:si>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</x:si>
  <x:si>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</x:si>
  <x:si>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</x:si>
  <x:si>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</x:si>
  <x:si>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</x:si>
  <x:si>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</x:si>
  <x:si>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</x:si>
  <x:si>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</x:si>
  <x:si>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</x:si>
  <x:si>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</x:si>
  <x:si>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</x:si>
  <x:si>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</x:si>
  <x:si>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</x:si>
  <x:si>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</x:si>
  <x:si>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</x:si>
  <x:si>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</x:si>
  <x:si>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</x:si>
  <x:si>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</x:si>
  <x:si>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</x:si>
  <x:si>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</x:si>
  <x:si>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</x:si>
  <x:si>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</x:si>
  <x:si>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</x:si>
  <x:si>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</x:si>
  <x:si>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</x:si>
  <x:si>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</x:si>
  <x:si>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</x:si>
  <x:si>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</x:si>
  <x:si>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</x:si>
  <x:si>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</x:si>
  <x:si>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</x:si>
  <x:si>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</x:si>
  <x:si>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</x:si>
  <x:si>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</x:si>
  <x:si>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</x:si>
  <x:si>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</x:si>
  <x:si>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</x:si>
  <x:si>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</x:si>
  <x:si>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</x:si>
  <x:si>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</x:si>
  <x:si>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</x:si>
  <x:si>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</x:si>
  <x:si>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</x:si>
  <x:si>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</x:si>
  <x:si>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</x:si>
  <x:si>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</x:si>
  <x:si>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</x:si>
  <x:si>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</x:si>
  <x:si>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</x:si>
  <x:si>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</x:si>
  <x:si>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</x:si>
  <x:si>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</x:si>
  <x:si>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</x:si>
  <x:si>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Cranfield University</x:t>
  </x:si>
  <x:si>
    <x:t>A</x:t>
  </x:si>
  <x:si>
    <x:t>Z</x:t>
  </x:si>
  <x:si>
    <x:t>Agriculture, Food and Veterinary Sciences</x:t>
  </x:si>
  <x:si>
    <x:t>Output</x:t>
  </x:si>
  <x:si>
    <x:t>Impact</x:t>
  </x:si>
  <x:si>
    <x:t>Environment</x:t>
  </x:si>
  <x:si>
    <x:t>B</x:t>
  </x:si>
  <x:si>
    <x:t>Engineering</x:t>
  </x:si>
  <x:si>
    <x:t>C</x:t>
  </x:si>
  <x:si>
    <x:t>Business and Management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</x:si>
</x:sst>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10007822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7053996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7053996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227638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2781874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2235045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12298553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503396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5173396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17471949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287</x:v>
      </x:c>
      <x:c r="E15" s="147" t="s">
        <x:v>288</x:v>
      </x:c>
      <x:c r="F15" s="148">
        <x:v>19.8</x:v>
      </x:c>
      <x:c r="G15" s="148">
        <x:v>60.4</x:v>
      </x:c>
      <x:c r="H15" s="148">
        <x:v>14.6</x:v>
      </x:c>
      <x:c r="I15" s="148">
        <x:v>2.1</x:v>
      </x:c>
      <x:c r="J15" s="148">
        <x:v>3.1</x:v>
      </x:c>
      <x:c r="K15" s="149">
        <x:v>7.566</x:v>
      </x:c>
      <x:c r="L15" s="149">
        <x:v>23.079</x:v>
      </x:c>
      <x:c r="M15" s="149">
        <x:v>5.579</x:v>
      </x:c>
      <x:c r="N15" s="149">
        <x:v>0.802</x:v>
      </x:c>
      <x:c r="O15" s="149">
        <x:v>1.185</x:v>
      </x:c>
      <x:c r="P15" s="149">
        <x:v>30.644</x:v>
      </x:c>
      <x:c r="Q15" s="149">
        <x:v>30.262</x:v>
      </x:c>
      <x:c r="R15" s="149">
        <x:v>23.079</x:v>
      </x:c>
      <x:c r="S15" s="149">
        <x:v>0.000</x:v>
      </x:c>
      <x:c r="T15" s="149">
        <x:v>0.000</x:v>
      </x:c>
      <x:c r="U15" s="149">
        <x:v>0.000</x:v>
      </x:c>
      <x:c r="V15" s="149">
        <x:v>53.341</x:v>
      </x:c>
      <x:c r="W15" s="150">
        <x:v>398353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06</x:v>
      </x:c>
      <x:c r="C16" s="147" t="s">
        <x:v>286</x:v>
      </x:c>
      <x:c r="D16" s="147" t="s">
        <x:v>287</x:v>
      </x:c>
      <x:c r="E16" s="147" t="s">
        <x:v>289</x:v>
      </x:c>
      <x:c r="F16" s="148">
        <x:v>75.0</x:v>
      </x:c>
      <x:c r="G16" s="148">
        <x:v>25.0</x:v>
      </x:c>
      <x:c r="H16" s="148">
        <x:v>0.0</x:v>
      </x:c>
      <x:c r="I16" s="148">
        <x:v>0.0</x:v>
      </x:c>
      <x:c r="J16" s="148">
        <x:v>0.0</x:v>
      </x:c>
      <x:c r="K16" s="149">
        <x:v>28.657</x:v>
      </x:c>
      <x:c r="L16" s="149">
        <x:v>9.553</x:v>
      </x:c>
      <x:c r="M16" s="149">
        <x:v>0.000</x:v>
      </x:c>
      <x:c r="N16" s="149">
        <x:v>0.000</x:v>
      </x:c>
      <x:c r="O16" s="149">
        <x:v>0.000</x:v>
      </x:c>
      <x:c r="P16" s="149">
        <x:v>38.210</x:v>
      </x:c>
      <x:c r="Q16" s="149">
        <x:v>114.630</x:v>
      </x:c>
      <x:c r="R16" s="149">
        <x:v>9.553</x:v>
      </x:c>
      <x:c r="S16" s="149">
        <x:v>0.000</x:v>
      </x:c>
      <x:c r="T16" s="149">
        <x:v>0.000</x:v>
      </x:c>
      <x:c r="U16" s="149">
        <x:v>0.000</x:v>
      </x:c>
      <x:c r="V16" s="149">
        <x:v>124.182</x:v>
      </x:c>
      <x:c r="W16" s="150">
        <x:v>302928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14.329</x:v>
      </x:c>
      <x:c r="L17" s="149">
        <x:v>23.881</x:v>
      </x:c>
      <x:c r="M17" s="149">
        <x:v>0.000</x:v>
      </x:c>
      <x:c r="N17" s="149">
        <x:v>0.000</x:v>
      </x:c>
      <x:c r="O17" s="149">
        <x:v>0.000</x:v>
      </x:c>
      <x:c r="P17" s="149">
        <x:v>38.210</x:v>
      </x:c>
      <x:c r="Q17" s="149">
        <x:v>57.315</x:v>
      </x:c>
      <x:c r="R17" s="149">
        <x:v>23.881</x:v>
      </x:c>
      <x:c r="S17" s="149">
        <x:v>0.000</x:v>
      </x:c>
      <x:c r="T17" s="149">
        <x:v>0.000</x:v>
      </x:c>
      <x:c r="U17" s="149">
        <x:v>0.000</x:v>
      </x:c>
      <x:c r="V17" s="149">
        <x:v>81.196</x:v>
      </x:c>
      <x:c r="W17" s="150">
        <x:v>119268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12</x:v>
      </x:c>
      <x:c r="C18" s="147" t="s">
        <x:v>286</x:v>
      </x:c>
      <x:c r="D18" s="147" t="s">
        <x:v>292</x:v>
      </x:c>
      <x:c r="E18" s="147" t="s">
        <x:v>288</x:v>
      </x:c>
      <x:c r="F18" s="148">
        <x:v>16.8</x:v>
      </x:c>
      <x:c r="G18" s="148">
        <x:v>70.6</x:v>
      </x:c>
      <x:c r="H18" s="148">
        <x:v>11.3</x:v>
      </x:c>
      <x:c r="I18" s="148">
        <x:v>1.3</x:v>
      </x:c>
      <x:c r="J18" s="148">
        <x:v>0.0</x:v>
      </x:c>
      <x:c r="K18" s="149">
        <x:v>45.316</x:v>
      </x:c>
      <x:c r="L18" s="149">
        <x:v>190.436</x:v>
      </x:c>
      <x:c r="M18" s="149">
        <x:v>30.481</x:v>
      </x:c>
      <x:c r="N18" s="149">
        <x:v>3.507</x:v>
      </x:c>
      <x:c r="O18" s="149">
        <x:v>0.000</x:v>
      </x:c>
      <x:c r="P18" s="149">
        <x:v>235.753</x:v>
      </x:c>
      <x:c r="Q18" s="149">
        <x:v>181.265</x:v>
      </x:c>
      <x:c r="R18" s="149">
        <x:v>190.436</x:v>
      </x:c>
      <x:c r="S18" s="149">
        <x:v>0.000</x:v>
      </x:c>
      <x:c r="T18" s="149">
        <x:v>0.000</x:v>
      </x:c>
      <x:c r="U18" s="149">
        <x:v>0.000</x:v>
      </x:c>
      <x:c r="V18" s="149">
        <x:v>371.702</x:v>
      </x:c>
      <x:c r="W18" s="150">
        <x:v>3058755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12</x:v>
      </x:c>
      <x:c r="C19" s="147" t="s">
        <x:v>286</x:v>
      </x:c>
      <x:c r="D19" s="147" t="s">
        <x:v>292</x:v>
      </x:c>
      <x:c r="E19" s="147" t="s">
        <x:v>289</x:v>
      </x:c>
      <x:c r="F19" s="148">
        <x:v>37.5</x:v>
      </x:c>
      <x:c r="G19" s="148">
        <x:v>50.0</x:v>
      </x:c>
      <x:c r="H19" s="148">
        <x:v>12.5</x:v>
      </x:c>
      <x:c r="I19" s="148">
        <x:v>0.0</x:v>
      </x:c>
      <x:c r="J19" s="148">
        <x:v>0.0</x:v>
      </x:c>
      <x:c r="K19" s="149">
        <x:v>101.153</x:v>
      </x:c>
      <x:c r="L19" s="149">
        <x:v>134.870</x:v>
      </x:c>
      <x:c r="M19" s="149">
        <x:v>33.718</x:v>
      </x:c>
      <x:c r="N19" s="149">
        <x:v>0.000</x:v>
      </x:c>
      <x:c r="O19" s="149">
        <x:v>0.000</x:v>
      </x:c>
      <x:c r="P19" s="149">
        <x:v>236.023</x:v>
      </x:c>
      <x:c r="Q19" s="149">
        <x:v>404.610</x:v>
      </x:c>
      <x:c r="R19" s="149">
        <x:v>134.870</x:v>
      </x:c>
      <x:c r="S19" s="149">
        <x:v>0.000</x:v>
      </x:c>
      <x:c r="T19" s="149">
        <x:v>0.000</x:v>
      </x:c>
      <x:c r="U19" s="149">
        <x:v>0.000</x:v>
      </x:c>
      <x:c r="V19" s="149">
        <x:v>539.480</x:v>
      </x:c>
      <x:c r="W19" s="150">
        <x:v>1399098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12</x:v>
      </x:c>
      <x:c r="C20" s="147" t="s">
        <x:v>286</x:v>
      </x:c>
      <x:c r="D20" s="147" t="s">
        <x:v>292</x:v>
      </x:c>
      <x:c r="E20" s="147" t="s">
        <x:v>290</x:v>
      </x:c>
      <x:c r="F20" s="148">
        <x:v>62.5</x:v>
      </x:c>
      <x:c r="G20" s="148">
        <x:v>37.5</x:v>
      </x:c>
      <x:c r="H20" s="148">
        <x:v>0.0</x:v>
      </x:c>
      <x:c r="I20" s="148">
        <x:v>0.0</x:v>
      </x:c>
      <x:c r="J20" s="148">
        <x:v>0.0</x:v>
      </x:c>
      <x:c r="K20" s="149">
        <x:v>168.588</x:v>
      </x:c>
      <x:c r="L20" s="149">
        <x:v>101.153</x:v>
      </x:c>
      <x:c r="M20" s="149">
        <x:v>0.000</x:v>
      </x:c>
      <x:c r="N20" s="149">
        <x:v>0.000</x:v>
      </x:c>
      <x:c r="O20" s="149">
        <x:v>0.000</x:v>
      </x:c>
      <x:c r="P20" s="149">
        <x:v>269.740</x:v>
      </x:c>
      <x:c r="Q20" s="149">
        <x:v>674.350</x:v>
      </x:c>
      <x:c r="R20" s="149">
        <x:v>101.153</x:v>
      </x:c>
      <x:c r="S20" s="149">
        <x:v>0.000</x:v>
      </x:c>
      <x:c r="T20" s="149">
        <x:v>0.000</x:v>
      </x:c>
      <x:c r="U20" s="149">
        <x:v>0.000</x:v>
      </x:c>
      <x:c r="V20" s="149">
        <x:v>775.503</x:v>
      </x:c>
      <x:c r="W20" s="150">
        <x:v>1258649</x:v>
      </x:c>
      <x:c r="X20" s="150">
        <x:v>0</x:v>
      </x:c>
    </x:row>
    <x:row r="21" spans="1:25" s="146" customFormat="1" ht="15" x14ac:dyDescent="0.2">
      <x:c r="A21" s="147" t="s">
        <x:v>293</x:v>
      </x:c>
      <x:c r="B21" s="299">
        <x:v>17</x:v>
      </x:c>
      <x:c r="C21" s="147" t="s">
        <x:v>286</x:v>
      </x:c>
      <x:c r="D21" s="147" t="s">
        <x:v>294</x:v>
      </x:c>
      <x:c r="E21" s="147" t="s">
        <x:v>288</x:v>
      </x:c>
      <x:c r="F21" s="148">
        <x:v>28.0</x:v>
      </x:c>
      <x:c r="G21" s="148">
        <x:v>47.0</x:v>
      </x:c>
      <x:c r="H21" s="148">
        <x:v>23.0</x:v>
      </x:c>
      <x:c r="I21" s="148">
        <x:v>1.0</x:v>
      </x:c>
      <x:c r="J21" s="148">
        <x:v>1.0</x:v>
      </x:c>
      <x:c r="K21" s="149">
        <x:v>11.228</x:v>
      </x:c>
      <x:c r="L21" s="149">
        <x:v>18.847</x:v>
      </x:c>
      <x:c r="M21" s="149">
        <x:v>9.223</x:v>
      </x:c>
      <x:c r="N21" s="149">
        <x:v>0.401</x:v>
      </x:c>
      <x:c r="O21" s="149">
        <x:v>0.401</x:v>
      </x:c>
      <x:c r="P21" s="149">
        <x:v>30.075</x:v>
      </x:c>
      <x:c r="Q21" s="149">
        <x:v>44.912</x:v>
      </x:c>
      <x:c r="R21" s="149">
        <x:v>18.847</x:v>
      </x:c>
      <x:c r="S21" s="149">
        <x:v>0.000</x:v>
      </x:c>
      <x:c r="T21" s="149">
        <x:v>0.000</x:v>
      </x:c>
      <x:c r="U21" s="149">
        <x:v>0.000</x:v>
      </x:c>
      <x:c r="V21" s="149">
        <x:v>63.759</x:v>
      </x:c>
      <x:c r="W21" s="150">
        <x:v>261335</x:v>
      </x:c>
      <x:c r="X21" s="150">
        <x:v>0</x:v>
      </x:c>
    </x:row>
    <x:row r="22" spans="1:25" s="146" customFormat="1" ht="15" x14ac:dyDescent="0.2">
      <x:c r="A22" s="147" t="s">
        <x:v>293</x:v>
      </x:c>
      <x:c r="B22" s="299">
        <x:v>17</x:v>
      </x:c>
      <x:c r="C22" s="147" t="s">
        <x:v>286</x:v>
      </x:c>
      <x:c r="D22" s="147" t="s">
        <x:v>294</x:v>
      </x:c>
      <x:c r="E22" s="147" t="s">
        <x:v>289</x:v>
      </x:c>
      <x:c r="F22" s="148">
        <x:v>62.5</x:v>
      </x:c>
      <x:c r="G22" s="148">
        <x:v>37.5</x:v>
      </x:c>
      <x:c r="H22" s="148">
        <x:v>0.0</x:v>
      </x:c>
      <x:c r="I22" s="148">
        <x:v>0.0</x:v>
      </x:c>
      <x:c r="J22" s="148">
        <x:v>0.0</x:v>
      </x:c>
      <x:c r="K22" s="149">
        <x:v>25.063</x:v>
      </x:c>
      <x:c r="L22" s="149">
        <x:v>15.037</x:v>
      </x:c>
      <x:c r="M22" s="149">
        <x:v>0.000</x:v>
      </x:c>
      <x:c r="N22" s="149">
        <x:v>0.000</x:v>
      </x:c>
      <x:c r="O22" s="149">
        <x:v>0.000</x:v>
      </x:c>
      <x:c r="P22" s="149">
        <x:v>40.100</x:v>
      </x:c>
      <x:c r="Q22" s="149">
        <x:v>100.250</x:v>
      </x:c>
      <x:c r="R22" s="149">
        <x:v>15.037</x:v>
      </x:c>
      <x:c r="S22" s="149">
        <x:v>0.000</x:v>
      </x:c>
      <x:c r="T22" s="149">
        <x:v>0.000</x:v>
      </x:c>
      <x:c r="U22" s="149">
        <x:v>0.000</x:v>
      </x:c>
      <x:c r="V22" s="149">
        <x:v>115.287</x:v>
      </x:c>
      <x:c r="W22" s="150">
        <x:v>166848</x:v>
      </x:c>
      <x:c r="X22" s="150">
        <x:v>0</x:v>
      </x:c>
    </x:row>
    <x:row r="23" spans="1:25" s="146" customFormat="1" ht="15" x14ac:dyDescent="0.2">
      <x:c r="A23" s="147" t="s">
        <x:v>293</x:v>
      </x:c>
      <x:c r="B23" s="299">
        <x:v>17</x:v>
      </x:c>
      <x:c r="C23" s="147" t="s">
        <x:v>286</x:v>
      </x:c>
      <x:c r="D23" s="147" t="s">
        <x:v>294</x:v>
      </x:c>
      <x:c r="E23" s="147" t="s">
        <x:v>290</x:v>
      </x:c>
      <x:c r="F23" s="148">
        <x:v>50.0</x:v>
      </x:c>
      <x:c r="G23" s="148">
        <x:v>50.0</x:v>
      </x:c>
      <x:c r="H23" s="148">
        <x:v>0.0</x:v>
      </x:c>
      <x:c r="I23" s="148">
        <x:v>0.0</x:v>
      </x:c>
      <x:c r="J23" s="148">
        <x:v>0.0</x:v>
      </x:c>
      <x:c r="K23" s="149">
        <x:v>20.050</x:v>
      </x:c>
      <x:c r="L23" s="149">
        <x:v>20.050</x:v>
      </x:c>
      <x:c r="M23" s="149">
        <x:v>0.000</x:v>
      </x:c>
      <x:c r="N23" s="149">
        <x:v>0.000</x:v>
      </x:c>
      <x:c r="O23" s="149">
        <x:v>0.000</x:v>
      </x:c>
      <x:c r="P23" s="149">
        <x:v>40.100</x:v>
      </x:c>
      <x:c r="Q23" s="149">
        <x:v>80.200</x:v>
      </x:c>
      <x:c r="R23" s="149">
        <x:v>20.050</x:v>
      </x:c>
      <x:c r="S23" s="149">
        <x:v>0.000</x:v>
      </x:c>
      <x:c r="T23" s="149">
        <x:v>0.000</x:v>
      </x:c>
      <x:c r="U23" s="149">
        <x:v>0.000</x:v>
      </x:c>
      <x:c r="V23" s="149">
        <x:v>100.250</x:v>
      </x:c>
      <x:c r="W23" s="150">
        <x:v>88762</x:v>
      </x:c>
      <x:c r="X23" s="150">
        <x:v>0</x:v>
      </x:c>
    </x:row>
    <x:row r="24" spans="1:25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5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25" customFormat="1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57"/>
      <x:c r="W225" s="159"/>
      <x:c r="X22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4 P15:P24 J15:J24 J17:J225 P17:P225 V17:V225">
    <x:cfRule type="expression" dxfId="19" priority="13">
      <x:formula>IF($A15&lt;&gt;"",1,0)</x:formula>
    </x:cfRule>
  </x:conditionalFormatting>
  <x:conditionalFormatting sqref="A216:X22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4 P15:P24 V15:V24">
    <x:cfRule type="expression" dxfId="14" priority="10">
      <x:formula>IF($A15&lt;&gt;"",1,0)</x:formula>
    </x:cfRule>
  </x:conditionalFormatting>
  <x:conditionalFormatting sqref="A15:X24 A17:X22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5 P16:P25 J16:J25">
    <x:cfRule type="expression" dxfId="11" priority="5">
      <x:formula>IF($A16&lt;&gt;"",1,0)</x:formula>
    </x:cfRule>
  </x:conditionalFormatting>
  <x:conditionalFormatting sqref="A16:X2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5 P16:P25 V16:V25">
    <x:cfRule type="expression" dxfId="8" priority="2">
      <x:formula>IF($A16&lt;&gt;"",1,0)</x:formula>
    </x:cfRule>
  </x:conditionalFormatting>
  <x:conditionalFormatting sqref="A16:X2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809000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2281000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1011000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580000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1170250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1170250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227638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14367000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13837000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13384000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11204000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13198000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2781874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06</x:v>
      </x:c>
      <x:c r="C12" s="147" t="s">
        <x:v>286</x:v>
      </x:c>
      <x:c r="D12" s="147" t="s">
        <x:v>287</x:v>
      </x:c>
      <x:c r="E12" s="147"/>
      <x:c r="F12" s="147"/>
      <x:c r="G12" s="150">
        <x:v>36.0</x:v>
      </x:c>
      <x:c r="H12" s="150">
        <x:v>52.0</x:v>
      </x:c>
      <x:c r="I12" s="150">
        <x:v>9.0</x:v>
      </x:c>
      <x:c r="J12" s="150">
        <x:v>1.0</x:v>
      </x:c>
      <x:c r="K12" s="150">
        <x:v>2.0</x:v>
      </x:c>
      <x:c r="L12" s="191">
        <x:v>0.907216494845361</x:v>
      </x:c>
      <x:c r="M12" s="191">
        <x:v>79.63</x:v>
      </x:c>
      <x:c r="N12" s="191">
        <x:v>115.588816494845</x:v>
      </x:c>
      <x:c r="O12" s="150">
        <x:v>557454</x:v>
      </x:c>
      <x:c r="P12" s="151"/>
    </x:row>
    <x:row r="13" spans="1:17" s="146" customFormat="1" ht="15" x14ac:dyDescent="0.2">
      <x:c r="A13" s="147" t="s">
        <x:v>291</x:v>
      </x:c>
      <x:c r="B13" s="299">
        <x:v>12</x:v>
      </x:c>
      <x:c r="C13" s="147" t="s">
        <x:v>286</x:v>
      </x:c>
      <x:c r="D13" s="147" t="s">
        <x:v>292</x:v>
      </x:c>
      <x:c r="E13" s="147"/>
      <x:c r="F13" s="147"/>
      <x:c r="G13" s="150">
        <x:v>29.0</x:v>
      </x:c>
      <x:c r="H13" s="150">
        <x:v>60.0</x:v>
      </x:c>
      <x:c r="I13" s="150">
        <x:v>10.0</x:v>
      </x:c>
      <x:c r="J13" s="150">
        <x:v>1.0</x:v>
      </x:c>
      <x:c r="K13" s="150">
        <x:v>0.0</x:v>
      </x:c>
      <x:c r="L13" s="191">
        <x:v>0.898989898989899</x:v>
      </x:c>
      <x:c r="M13" s="191">
        <x:v>217.69</x:v>
      </x:c>
      <x:c r="N13" s="191">
        <x:v>313.125373737374</x:v>
      </x:c>
      <x:c r="O13" s="150">
        <x:v>1510119</x:v>
      </x:c>
      <x:c r="P13" s="151"/>
    </x:row>
    <x:row r="14" spans="1:17" s="146" customFormat="1" ht="15" x14ac:dyDescent="0.2">
      <x:c r="A14" s="147" t="s">
        <x:v>293</x:v>
      </x:c>
      <x:c r="B14" s="299">
        <x:v>17</x:v>
      </x:c>
      <x:c r="C14" s="147" t="s">
        <x:v>286</x:v>
      </x:c>
      <x:c r="D14" s="147" t="s">
        <x:v>294</x:v>
      </x:c>
      <x:c r="E14" s="147"/>
      <x:c r="F14" s="147"/>
      <x:c r="G14" s="150">
        <x:v>40.0</x:v>
      </x:c>
      <x:c r="H14" s="150">
        <x:v>45.0</x:v>
      </x:c>
      <x:c r="I14" s="150">
        <x:v>14.0</x:v>
      </x:c>
      <x:c r="J14" s="150">
        <x:v>0.0</x:v>
      </x:c>
      <x:c r="K14" s="150">
        <x:v>1.0</x:v>
      </x:c>
      <x:c r="L14" s="191">
        <x:v>0.858585858585859</x:v>
      </x:c>
      <x:c r="M14" s="191">
        <x:v>40.45</x:v>
      </x:c>
      <x:c r="N14" s="191">
        <x:v>34.725505050505</x:v>
      </x:c>
      <x:c r="O14" s="150">
        <x:v>167472</x:v>
      </x:c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1"/>
      <x:c r="M15" s="191"/>
      <x:c r="N15" s="191"/>
      <x:c r="O15" s="150"/>
      <x:c r="P15" s="151"/>
    </x:row>
    <x:row r="16" spans="1:17" s="146" customFormat="1" ht="15" x14ac:dyDescent="0.2">
      <x:c r="A16" s="192"/>
      <x:c r="B16" s="300"/>
      <x:c r="C16" s="192"/>
      <x:c r="D16" s="192"/>
      <x:c r="E16" s="192"/>
      <x:c r="F16" s="192"/>
      <x:c r="G16" s="193"/>
      <x:c r="H16" s="193"/>
      <x:c r="I16" s="193"/>
      <x:c r="J16" s="193"/>
      <x:c r="K16" s="193"/>
      <x:c r="L16" s="194"/>
      <x:c r="M16" s="195"/>
      <x:c r="N16" s="195"/>
      <x:c r="O16" s="193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5" s="125" customFormat="1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s="143" customFormat="1" ht="15" x14ac:dyDescent="0.2">
      <x:c r="A226" s="201"/>
      <x:c r="B226" s="302"/>
      <x:c r="C226" s="201"/>
      <x:c r="D226" s="201"/>
      <x:c r="E226" s="201"/>
      <x:c r="F226" s="201"/>
      <x:c r="G226" s="202"/>
      <x:c r="H226" s="202"/>
      <x:c r="I226" s="202"/>
      <x:c r="J226" s="202"/>
      <x:c r="K226" s="202"/>
      <x:c r="L226" s="203"/>
      <x:c r="M226" s="203"/>
      <x:c r="N226" s="203"/>
      <x:c r="O226" s="202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11203000</x:v>
      </x:c>
      <x:c r="E10" s="224">
        <x:v>10426000</x:v>
      </x:c>
      <x:c r="F10" s="224">
        <x:v>11204000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4285000</x:v>
      </x:c>
      <x:c r="E11" s="229">
        <x:v>3563000</x:v>
      </x:c>
      <x:c r="F11" s="229">
        <x:v>3895000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346000</x:v>
      </x:c>
      <x:c r="E13" s="229">
        <x:v>419000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635000</x:v>
      </x:c>
      <x:c r="E14" s="229">
        <x:v>605000</x:v>
      </x:c>
      <x:c r="F14" s="229">
        <x:v>437000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1974000</x:v>
      </x:c>
      <x:c r="E15" s="231">
        <x:v>2039000</x:v>
      </x:c>
      <x:c r="F15" s="231">
        <x:v>2646000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283000</x:v>
      </x:c>
      <x:c r="E16" s="238">
        <x:v>426000</x:v>
      </x:c>
      <x:c r="F16" s="238">
        <x:v>535000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18125000</x:v>
      </x:c>
      <x:c r="E17" s="315">
        <x:v>12554000</x:v>
      </x:c>
      <x:c r="F17" s="315">
        <x:v>11214000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36851000</x:v>
      </x:c>
      <x:c r="E18" s="243">
        <x:v>30032000</x:v>
      </x:c>
      <x:c r="F18" s="243">
        <x:v>29931000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313453000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