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<x:sst xmlns:x="http://schemas.openxmlformats.org/spreadsheetml/2006/main" count="504" uniqueCount="284">
  <x:si>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</x:si>
  <x:si>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</x:si>
  <x:si>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</x:si>
  <x:si>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</x:si>
  <x:si>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</x:si>
  <x:si>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</x:si>
  <x:si>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</x:si>
  <x:si>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</x:si>
  <x:si>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</x:si>
  <x:si>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</x:si>
  <x:si>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</x:si>
  <x:si>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</x:si>
  <x:si>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</x:si>
  <x:si>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</x:si>
  <x:si>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</x:si>
  <x:si>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</x:si>
  <x:si>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</x:si>
  <x:si>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</x:si>
  <x:si>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</x:si>
  <x:si>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</x:si>
  <x:si>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</x:si>
  <x:si>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</x:si>
  <x:si>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</x:si>
  <x:si>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</x:si>
  <x:si>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</x:si>
  <x:si>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</x:si>
  <x:si>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</x:si>
  <x:si>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</x:si>
  <x:si>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</x:si>
  <x:si>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</x:si>
  <x:si>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</x:si>
  <x:si>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</x:si>
  <x:si>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</x:si>
  <x:si>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</x:si>
  <x:si>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</x:si>
  <x:si>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</x:si>
  <x:si>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</x:si>
  <x:si>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</x:si>
  <x:si>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</x:si>
  <x:si>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</x:si>
  <x:si>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</x:si>
  <x:si>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</x:si>
  <x:si>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</x:si>
  <x:si>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</x:si>
  <x:si>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</x:si>
  <x:si>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</x:si>
  <x:si>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</x:si>
  <x:si>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</x:si>
  <x:si>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</x:si>
  <x:si>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</x:si>
  <x:si>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</x:si>
  <x:si>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</x:si>
  <x:si>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</x:si>
  <x:si>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</x:si>
  <x:si>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</x:si>
  <x:si>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</x:si>
  <x:si>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</x:si>
  <x:si>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</x:si>
  <x:si>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</x:si>
  <x:si>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</x:si>
  <x:si>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</x:si>
  <x:si>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</x:si>
  <x:si>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</x:si>
  <x:si>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</x:si>
  <x:si>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</x:si>
  <x:si>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</x:si>
  <x:si>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</x:si>
  <x:si>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</x:si>
  <x:si>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</x:si>
  <x:si>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</x:si>
  <x:si>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</x:si>
  <x:si>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</x:si>
  <x:si>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</x:si>
  <x:si>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</x:si>
  <x:si>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</x:si>
  <x:si>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</x:si>
  <x:si>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</x:si>
  <x:si>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</x:si>
  <x:si>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</x:si>
  <x:si>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</x:si>
  <x:si>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</x:si>
  <x:si>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</x:si>
  <x:si>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</x:si>
  <x:si>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</x:si>
  <x:si>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</x:si>
  <x:si>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</x:si>
  <x:si>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</x:si>
  <x:si>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</x:si>
  <x:si>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</x:si>
  <x:si>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</x:si>
  <x:si>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</x:si>
  <x:si>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</x:si>
  <x:si>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</x:si>
  <x:si>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</x:si>
  <x:si>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</x:si>
  <x:si>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</x:si>
  <x:si>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</x:si>
  <x:si>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</x:si>
  <x:si>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</x:si>
  <x:si>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</x:si>
  <x:si>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</x:si>
  <x:si>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</x:si>
  <x:si>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</x:si>
  <x:si>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</x:si>
  <x:si>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</x:si>
  <x:si>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</x:si>
  <x:si>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</x:si>
  <x:si>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</x:si>
  <x:si>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</x:si>
  <x:si>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</x:si>
  <x:si>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</x:si>
  <x:si>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</x:si>
  <x:si>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</x:si>
  <x:si>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</x:si>
  <x:si>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</x:si>
  <x:si>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</x:si>
  <x:si>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</x:si>
  <x:si>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</x:si>
  <x:si>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</x:si>
  <x:si>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</x:si>
  <x:si>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</x:si>
  <x:si>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</x:si>
  <x:si>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</x:si>
  <x:si>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</x:si>
  <x:si>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</x:si>
  <x:si>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</x:si>
  <x:si>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</x:si>
  <x:si>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</x:si>
  <x:si>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</x:si>
  <x:si>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</x:si>
  <x:si>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</x:si>
  <x:si>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</x:si>
  <x:si>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</x:si>
  <x:si>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</x:si>
  <x:si>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</x:si>
  <x:si>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</x:si>
  <x:si>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</x:si>
  <x:si>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</x:si>
  <x:si>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</x:si>
  <x:si>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</x:si>
  <x:si>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</x:si>
  <x:si>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</x:si>
  <x:si>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</x:si>
  <x:si>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</x:si>
  <x:si>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</x:si>
  <x:si>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</x:si>
  <x:si>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</x:si>
  <x:si>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</x:si>
  <x:si>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</x:si>
  <x:si>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</x:si>
  <x:si>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</x:si>
  <x:si>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</x:si>
  <x:si>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</x:si>
  <x:si>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</x:si>
  <x:si>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</x:si>
  <x:si>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</x:si>
  <x:si>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</x:si>
  <x:si>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</x:si>
  <x:si>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</x:si>
  <x:si>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</x:si>
  <x:si>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</x:si>
  <x:si>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</x:si>
  <x:si>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</x:si>
  <x:si>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</x:si>
  <x:si>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</x:si>
  <x:si>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</x:si>
  <x:si>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</x:si>
  <x:si>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</x:si>
  <x:si>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</x:si>
  <x:si>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</x:si>
  <x:si>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</x:si>
  <x:si>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</x:si>
  <x:si>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</x:si>
  <x:si>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</x:si>
  <x:si>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</x:si>
  <x:si>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</x:si>
  <x:si>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</x:si>
  <x:si>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</x:si>
  <x:si>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</x:si>
  <x:si>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</x:si>
  <x:si>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</x:si>
  <x:si>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</x:si>
  <x:si>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</x:si>
  <x:si>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</x:si>
  <x:si>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</x:si>
  <x:si>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</x:si>
  <x:si>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</x:si>
  <x:si>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</x:si>
  <x:si>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</x:si>
  <x:si>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</x:si>
  <x:si>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</x:si>
  <x:si>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</x:si>
  <x:si>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</x:si>
  <x:si>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</x:si>
  <x:si>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</x:si>
  <x:si>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</x:si>
  <x:si>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</x:si>
  <x:si>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</x:si>
  <x:si>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</x:si>
  <x:si>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</x:si>
  <x:si>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</x:si>
  <x:si>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</x:si>
  <x:si>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</x:si>
  <x:si>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</x:si>
  <x:si>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</x:si>
  <x:si>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</x:si>
  <x:si>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</x:si>
  <x:si>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</x:si>
  <x:si>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</x:si>
  <x:si>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</x:si>
  <x:si>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</x:si>
  <x:si>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</x:si>
  <x:si>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</x:si>
  <x:si>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</x:si>
  <x:si>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</x:si>
  <x:si>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</x:si>
  <x:si>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</x:si>
  <x:si>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</x:si>
  <x:si>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</x:si>
  <x:si>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</x:si>
  <x:si>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</x:si>
  <x:si>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</x:si>
  <x:si>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</x:si>
  <x:si>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</x:si>
  <x:si>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</x:si>
  <x:si>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</x:si>
  <x:si>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</x:si>
  <x:si>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</x:si>
  <x:si>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</x:si>
  <x:si>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</x:si>
  <x:si>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</x:si>
  <x:si>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</x:si>
  <x:si>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</x:si>
  <x:si>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</x:si>
  <x:si>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</x:si>
  <x:si>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</x:si>
  <x:si>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</x:si>
  <x:si>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</x:si>
  <x:si>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</x:si>
  <x:si>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</x:si>
  <x:si>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</x:si>
  <x:si>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</x:si>
  <x:si>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</x:si>
  <x:si>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</x:si>
  <x:si>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</x:si>
  <x:si>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</x:si>
  <x:si>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</x:si>
  <x:si>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</x:si>
  <x:si>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</x:si>
  <x:si>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</x:si>
  <x:si>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</x:si>
  <x:si>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</x:si>
  <x:si>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</x:si>
  <x:si>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</x:si>
  <x:si>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</x:si>
  <x:si>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</x:si>
  <x:si>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</x:si>
  <x:si>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</x:si>
  <x:si>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</x:si>
  <x:si>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</x:si>
  <x:si>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</x:si>
  <x:si>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</x:si>
  <x:si>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</x:si>
  <x:si>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</x:si>
  <x:si>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</x:si>
  <x:si>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</x:si>
  <x:si>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</x:si>
  <x:si>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</x:si>
  <x:si>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</x:si>
  <x:si>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</x:si>
  <x:si>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</x:si>
  <x:si>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</x:si>
  <x:si>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</x:si>
  <x:si>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</x:si>
  <x:si>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</x:si>
  <x:si>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</x:si>
  <x:si>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</x:si>
  <x:si>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</x:si>
  <x:si>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</x:si>
  <x:si>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</x:si>
  <x:si>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</x:si>
  <x:si>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</x:si>
  <x:si>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</x:si>
  <x:si>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</x:si>
  <x:si>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Hartpury University</x:t>
  </x:si>
  <x:si>
    <x:t>C</x:t>
  </x:si>
  <x:si>
    <x:t>Z</x:t>
  </x:si>
  <x:si>
    <x:t>Sport and Exercise Sciences, Leisure and Tourism</x:t>
  </x:si>
  <x:si>
    <x:t>Output</x:t>
  </x:si>
  <x:si>
    <x:t>Impact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</x:si>
</x:sst>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10080811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47682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47682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53117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100799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372355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372355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473154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24</x:v>
      </x:c>
      <x:c r="C15" s="147" t="s">
        <x:v>286</x:v>
      </x:c>
      <x:c r="D15" s="147" t="s">
        <x:v>287</x:v>
      </x:c>
      <x:c r="E15" s="147" t="s">
        <x:v>288</x:v>
      </x:c>
      <x:c r="F15" s="148">
        <x:v>9.1</x:v>
      </x:c>
      <x:c r="G15" s="148">
        <x:v>50.0</x:v>
      </x:c>
      <x:c r="H15" s="148">
        <x:v>31.8</x:v>
      </x:c>
      <x:c r="I15" s="148">
        <x:v>9.1</x:v>
      </x:c>
      <x:c r="J15" s="148">
        <x:v>0.0</x:v>
      </x:c>
      <x:c r="K15" s="149">
        <x:v>0.783</x:v>
      </x:c>
      <x:c r="L15" s="149">
        <x:v>4.300</x:v>
      </x:c>
      <x:c r="M15" s="149">
        <x:v>2.735</x:v>
      </x:c>
      <x:c r="N15" s="149">
        <x:v>0.783</x:v>
      </x:c>
      <x:c r="O15" s="149">
        <x:v>0.000</x:v>
      </x:c>
      <x:c r="P15" s="149">
        <x:v>5.083</x:v>
      </x:c>
      <x:c r="Q15" s="149">
        <x:v>3.130</x:v>
      </x:c>
      <x:c r="R15" s="149">
        <x:v>4.300</x:v>
      </x:c>
      <x:c r="S15" s="149">
        <x:v>0.000</x:v>
      </x:c>
      <x:c r="T15" s="149">
        <x:v>0.000</x:v>
      </x:c>
      <x:c r="U15" s="149">
        <x:v>0.000</x:v>
      </x:c>
      <x:c r="V15" s="149">
        <x:v>7.430</x:v>
      </x:c>
      <x:c r="W15" s="150">
        <x:v>39592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24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25.0</x:v>
      </x:c>
      <x:c r="I16" s="148">
        <x:v>25.0</x:v>
      </x:c>
      <x:c r="J16" s="148">
        <x:v>0.0</x:v>
      </x:c>
      <x:c r="K16" s="149">
        <x:v>0.000</x:v>
      </x:c>
      <x:c r="L16" s="149">
        <x:v>4.300</x:v>
      </x:c>
      <x:c r="M16" s="149">
        <x:v>2.150</x:v>
      </x:c>
      <x:c r="N16" s="149">
        <x:v>2.150</x:v>
      </x:c>
      <x:c r="O16" s="149">
        <x:v>0.000</x:v>
      </x:c>
      <x:c r="P16" s="149">
        <x:v>4.300</x:v>
      </x:c>
      <x:c r="Q16" s="149">
        <x:v>0.000</x:v>
      </x:c>
      <x:c r="R16" s="149">
        <x:v>4.300</x:v>
      </x:c>
      <x:c r="S16" s="149">
        <x:v>0.000</x:v>
      </x:c>
      <x:c r="T16" s="149">
        <x:v>0.000</x:v>
      </x:c>
      <x:c r="U16" s="149">
        <x:v>0.000</x:v>
      </x:c>
      <x:c r="V16" s="149">
        <x:v>4.300</x:v>
      </x:c>
      <x:c r="W16" s="150">
        <x:v>8090</x:v>
      </x:c>
      <x:c r="X16" s="150">
        <x:v>0</x:v>
      </x:c>
    </x:row>
    <x:row r="17" spans="1:25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25" customFormat="1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57"/>
      <x:c r="W218" s="159"/>
      <x:c r="X21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7 P15:P17 J15:J17 J17:J218 P17:P218 V17:V218">
    <x:cfRule type="expression" dxfId="19" priority="13">
      <x:formula>IF($A15&lt;&gt;"",1,0)</x:formula>
    </x:cfRule>
  </x:conditionalFormatting>
  <x:conditionalFormatting sqref="A216:X21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7 P15:P17 V15:V17">
    <x:cfRule type="expression" dxfId="14" priority="10">
      <x:formula>IF($A15&lt;&gt;"",1,0)</x:formula>
    </x:cfRule>
  </x:conditionalFormatting>
  <x:conditionalFormatting sqref="A15:X17 A17:X21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8 P16:P18 J16:J18">
    <x:cfRule type="expression" dxfId="11" priority="5">
      <x:formula>IF($A16&lt;&gt;"",1,0)</x:formula>
    </x:cfRule>
  </x:conditionalFormatting>
  <x:conditionalFormatting sqref="A16:X1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8 P16:P18 V16:V18">
    <x:cfRule type="expression" dxfId="8" priority="2">
      <x:formula>IF($A16&lt;&gt;"",1,0)</x:formula>
    </x:cfRule>
  </x:conditionalFormatting>
  <x:conditionalFormatting sqref="A16:X1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24</x:v>
      </x:c>
      <x:c r="C12" s="147" t="s">
        <x:v>286</x:v>
      </x:c>
      <x:c r="D12" s="147" t="s">
        <x:v>287</x:v>
      </x:c>
      <x:c r="E12" s="147"/>
      <x:c r="F12" s="147"/>
      <x:c r="G12" s="150">
        <x:v>5.0</x:v>
      </x:c>
      <x:c r="H12" s="150">
        <x:v>43.0</x:v>
      </x:c>
      <x:c r="I12" s="150">
        <x:v>35.0</x:v>
      </x:c>
      <x:c r="J12" s="150">
        <x:v>17.0</x:v>
      </x:c>
      <x:c r="K12" s="150">
        <x:v>0.0</x:v>
      </x:c>
      <x:c r="L12" s="191">
        <x:v>0.578313253012048</x:v>
      </x:c>
      <x:c r="M12" s="191">
        <x:v>14.65</x:v>
      </x:c>
      <x:c r="N12" s="191">
        <x:v>11.0139759036145</x:v>
      </x:c>
      <x:c r="O12" s="150">
        <x:v>53117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19000</x:v>
      </x:c>
      <x:c r="E10" s="224">
        <x:v>30000</x:v>
      </x:c>
      <x:c r="F10" s="224">
        <x:v>72000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76000</x:v>
      </x:c>
      <x:c r="E11" s="229">
        <x:v>49000</x:v>
      </x:c>
      <x:c r="F11" s="229">
        <x:v>40000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1496000</x:v>
      </x:c>
      <x:c r="E12" s="229">
        <x:v>1062000</x:v>
      </x:c>
      <x:c r="F12" s="229">
        <x:v>707000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1051000</x:v>
      </x:c>
      <x:c r="E13" s="229">
        <x:v>1258000</x:v>
      </x:c>
      <x:c r="F13" s="229">
        <x:v>1064000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460000</x:v>
      </x:c>
      <x:c r="E15" s="231">
        <x:v>259000</x:v>
      </x:c>
      <x:c r="F15" s="231">
        <x:v>338000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113000</x:v>
      </x:c>
      <x:c r="E17" s="315">
        <x:v>46000</x:v>
      </x:c>
      <x:c r="F17" s="315">
        <x:v>277000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3215000</x:v>
      </x:c>
      <x:c r="E18" s="243">
        <x:v>2704000</x:v>
      </x:c>
      <x:c r="F18" s="243">
        <x:v>2498000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27032000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