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<x:sst xmlns:x="http://schemas.openxmlformats.org/spreadsheetml/2006/main" count="504" uniqueCount="284">
  <x:si>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</x:si>
  <x:si>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</x:si>
  <x:si>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</x:si>
  <x:si>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</x:si>
  <x:si>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</x:si>
  <x:si>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</x:si>
  <x:si>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</x:si>
  <x:si>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</x:si>
  <x:si>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</x:si>
  <x:si>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</x:si>
  <x:si>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</x:si>
  <x:si>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</x:si>
  <x:si>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</x:si>
  <x:si>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</x:si>
  <x:si>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</x:si>
  <x:si>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</x:si>
  <x:si>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</x:si>
  <x:si>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</x:si>
  <x:si>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</x:si>
  <x:si>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</x:si>
  <x:si>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</x:si>
  <x:si>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</x:si>
  <x:si>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</x:si>
  <x:si>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</x:si>
  <x:si>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</x:si>
  <x:si>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</x:si>
  <x:si>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</x:si>
  <x:si>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</x:si>
  <x:si>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</x:si>
  <x:si>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</x:si>
  <x:si>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</x:si>
  <x:si>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</x:si>
  <x:si>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</x:si>
  <x:si>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</x:si>
  <x:si>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</x:si>
  <x:si>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</x:si>
  <x:si>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</x:si>
  <x:si>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</x:si>
  <x:si>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</x:si>
  <x:si>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</x:si>
  <x:si>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</x:si>
  <x:si>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</x:si>
  <x:si>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</x:si>
  <x:si>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</x:si>
  <x:si>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</x:si>
  <x:si>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</x:si>
  <x:si>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</x:si>
  <x:si>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</x:si>
  <x:si>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</x:si>
  <x:si>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</x:si>
  <x:si>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</x:si>
  <x:si>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</x:si>
  <x:si>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</x:si>
  <x:si>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</x:si>
  <x:si>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</x:si>
  <x:si>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</x:si>
  <x:si>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</x:si>
  <x:si>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</x:si>
  <x:si>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</x:si>
  <x:si>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</x:si>
  <x:si>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</x:si>
  <x:si>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</x:si>
  <x:si>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</x:si>
  <x:si>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</x:si>
  <x:si>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</x:si>
  <x:si>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</x:si>
  <x:si>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</x:si>
  <x:si>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</x:si>
  <x:si>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</x:si>
  <x:si>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</x:si>
  <x:si>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</x:si>
  <x:si>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</x:si>
  <x:si>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</x:si>
  <x:si>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</x:si>
  <x:si>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</x:si>
  <x:si>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</x:si>
  <x:si>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</x:si>
  <x:si>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</x:si>
  <x:si>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</x:si>
  <x:si>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</x:si>
  <x:si>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</x:si>
  <x:si>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</x:si>
  <x:si>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</x:si>
  <x:si>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</x:si>
  <x:si>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</x:si>
  <x:si>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</x:si>
  <x:si>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</x:si>
  <x:si>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</x:si>
  <x:si>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</x:si>
  <x:si>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</x:si>
  <x:si>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</x:si>
  <x:si>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</x:si>
  <x:si>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</x:si>
  <x:si>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</x:si>
  <x:si>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</x:si>
  <x:si>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</x:si>
  <x:si>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</x:si>
  <x:si>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</x:si>
  <x:si>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</x:si>
  <x:si>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</x:si>
  <x:si>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</x:si>
  <x:si>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</x:si>
  <x:si>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</x:si>
  <x:si>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</x:si>
  <x:si>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</x:si>
  <x:si>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</x:si>
  <x:si>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</x:si>
  <x:si>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</x:si>
  <x:si>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</x:si>
  <x:si>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</x:si>
  <x:si>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</x:si>
  <x:si>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</x:si>
  <x:si>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</x:si>
  <x:si>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</x:si>
  <x:si>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</x:si>
  <x:si>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</x:si>
  <x:si>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</x:si>
  <x:si>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</x:si>
  <x:si>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</x:si>
  <x:si>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</x:si>
  <x:si>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</x:si>
  <x:si>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</x:si>
  <x:si>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</x:si>
  <x:si>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</x:si>
  <x:si>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</x:si>
  <x:si>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</x:si>
  <x:si>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</x:si>
  <x:si>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</x:si>
  <x:si>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</x:si>
  <x:si>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</x:si>
  <x:si>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</x:si>
  <x:si>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</x:si>
  <x:si>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</x:si>
  <x:si>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</x:si>
  <x:si>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</x:si>
  <x:si>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</x:si>
  <x:si>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</x:si>
  <x:si>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</x:si>
  <x:si>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</x:si>
  <x:si>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</x:si>
  <x:si>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</x:si>
  <x:si>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</x:si>
  <x:si>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</x:si>
  <x:si>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</x:si>
  <x:si>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</x:si>
  <x:si>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</x:si>
  <x:si>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</x:si>
  <x:si>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</x:si>
  <x:si>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</x:si>
  <x:si>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</x:si>
  <x:si>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</x:si>
  <x:si>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</x:si>
  <x:si>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</x:si>
  <x:si>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</x:si>
  <x:si>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</x:si>
  <x:si>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</x:si>
  <x:si>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</x:si>
  <x:si>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</x:si>
  <x:si>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</x:si>
  <x:si>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</x:si>
  <x:si>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</x:si>
  <x:si>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</x:si>
  <x:si>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</x:si>
  <x:si>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</x:si>
  <x:si>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</x:si>
  <x:si>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</x:si>
  <x:si>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</x:si>
  <x:si>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</x:si>
  <x:si>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</x:si>
  <x:si>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</x:si>
  <x:si>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</x:si>
  <x:si>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</x:si>
  <x:si>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</x:si>
  <x:si>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</x:si>
  <x:si>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</x:si>
  <x:si>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</x:si>
  <x:si>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</x:si>
  <x:si>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</x:si>
  <x:si>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</x:si>
  <x:si>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</x:si>
  <x:si>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</x:si>
  <x:si>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</x:si>
  <x:si>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</x:si>
  <x:si>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</x:si>
  <x:si>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</x:si>
  <x:si>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</x:si>
  <x:si>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</x:si>
  <x:si>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</x:si>
  <x:si>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</x:si>
  <x:si>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</x:si>
  <x:si>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</x:si>
  <x:si>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</x:si>
  <x:si>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</x:si>
  <x:si>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</x:si>
  <x:si>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</x:si>
  <x:si>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</x:si>
  <x:si>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</x:si>
  <x:si>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</x:si>
  <x:si>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</x:si>
  <x:si>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</x:si>
  <x:si>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</x:si>
  <x:si>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</x:si>
  <x:si>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</x:si>
  <x:si>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</x:si>
  <x:si>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</x:si>
  <x:si>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</x:si>
  <x:si>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</x:si>
  <x:si>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</x:si>
  <x:si>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</x:si>
  <x:si>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</x:si>
  <x:si>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</x:si>
  <x:si>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</x:si>
  <x:si>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</x:si>
  <x:si>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</x:si>
  <x:si>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</x:si>
  <x:si>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</x:si>
  <x:si>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</x:si>
  <x:si>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</x:si>
  <x:si>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</x:si>
  <x:si>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</x:si>
  <x:si>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</x:si>
  <x:si>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</x:si>
  <x:si>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</x:si>
  <x:si>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</x:si>
  <x:si>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</x:si>
  <x:si>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</x:si>
  <x:si>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</x:si>
  <x:si>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</x:si>
  <x:si>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</x:si>
  <x:si>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</x:si>
  <x:si>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</x:si>
  <x:si>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</x:si>
  <x:si>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</x:si>
  <x:si>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</x:si>
  <x:si>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</x:si>
  <x:si>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</x:si>
  <x:si>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</x:si>
  <x:si>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</x:si>
  <x:si>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</x:si>
  <x:si>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</x:si>
  <x:si>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</x:si>
  <x:si>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</x:si>
  <x:si>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</x:si>
  <x:si>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</x:si>
  <x:si>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</x:si>
  <x:si>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</x:si>
  <x:si>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</x:si>
  <x:si>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</x:si>
  <x:si>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</x:si>
  <x:si>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</x:si>
  <x:si>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</x:si>
  <x:si>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</x:si>
  <x:si>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</x:si>
  <x:si>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</x:si>
  <x:si>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</x:si>
  <x:si>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</x:si>
  <x:si>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</x:si>
  <x:si>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</x:si>
  <x:si>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</x:si>
  <x:si>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</x:si>
  <x:si>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</x:si>
  <x:si>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</x:si>
  <x:si>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</x:si>
  <x:si>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</x:si>
  <x:si>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</x:si>
  <x:si>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</x:si>
  <x:si>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</x:si>
  <x:si>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</x:si>
  <x:si>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</x:si>
  <x:si>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</x:si>
  <x:si>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</x:si>
  <x:si>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</x:si>
  <x:si>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</x:si>
  <x:si>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</x:si>
  <x:si>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</x:si>
  <x:si>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</x:si>
  <x:si>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</x:si>
  <x:si>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</x:si>
  <x:si>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</x:si>
  <x:si>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</x:si>
  <x:si>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</x:si>
  <x:si>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</x:si>
  <x:si>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</x:si>
  <x:si>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</x:si>
  <x:si>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Institute of Cancer Research: Royal Cancer Hospital (The)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</x:si>
  <x:si>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</x:si>
  <x:si>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</x:si>
  <x:si>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</x:si>
  <x:si>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</x:si>
  <x:si>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</x:si>
  <x:si>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</x:si>
  <x:si>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Biological Sciences</x:t>
  </x:si>
  <x:si>
    <x:t>Imperial College of Science, Technology and Medicine</x:t>
  </x:si>
  <x:si>
    <x:t>B</x:t>
  </x:si>
  <x:si>
    <x:t>Engineering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</x:si>
</x:sst>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10003324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3171910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380629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3552539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9416116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2381129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1116861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16466645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4278419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4278419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20745064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 t="s">
        <x:v>288</x:v>
      </x:c>
      <x:c r="F15" s="148">
        <x:v>36.9</x:v>
      </x:c>
      <x:c r="G15" s="148">
        <x:v>57.4</x:v>
      </x:c>
      <x:c r="H15" s="148">
        <x:v>5.1</x:v>
      </x:c>
      <x:c r="I15" s="148">
        <x:v>0.6</x:v>
      </x:c>
      <x:c r="J15" s="148">
        <x:v>0.0</x:v>
      </x:c>
      <x:c r="K15" s="149">
        <x:v>25.904</x:v>
      </x:c>
      <x:c r="L15" s="149">
        <x:v>40.295</x:v>
      </x:c>
      <x:c r="M15" s="149">
        <x:v>3.580</x:v>
      </x:c>
      <x:c r="N15" s="149">
        <x:v>0.421</x:v>
      </x:c>
      <x:c r="O15" s="149">
        <x:v>0.000</x:v>
      </x:c>
      <x:c r="P15" s="149">
        <x:v>66.199</x:v>
      </x:c>
      <x:c r="Q15" s="149">
        <x:v>103.615</x:v>
      </x:c>
      <x:c r="R15" s="149">
        <x:v>40.295</x:v>
      </x:c>
      <x:c r="S15" s="149">
        <x:v>0.000</x:v>
      </x:c>
      <x:c r="T15" s="149">
        <x:v>0.000</x:v>
      </x:c>
      <x:c r="U15" s="149">
        <x:v>0.000</x:v>
      </x:c>
      <x:c r="V15" s="149">
        <x:v>143.910</x:v>
      </x:c>
      <x:c r="W15" s="150">
        <x:v>1074723</x:v>
      </x:c>
      <x:c r="X15" s="150">
        <x:v>128967</x:v>
      </x:c>
    </x:row>
    <x:row r="16" spans="1:25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 t="s">
        <x:v>289</x:v>
      </x:c>
      <x:c r="F16" s="148">
        <x:v>66.7</x:v>
      </x:c>
      <x:c r="G16" s="148">
        <x:v>33.3</x:v>
      </x:c>
      <x:c r="H16" s="148">
        <x:v>0.0</x:v>
      </x:c>
      <x:c r="I16" s="148">
        <x:v>0.0</x:v>
      </x:c>
      <x:c r="J16" s="148">
        <x:v>0.0</x:v>
      </x:c>
      <x:c r="K16" s="149">
        <x:v>46.823</x:v>
      </x:c>
      <x:c r="L16" s="149">
        <x:v>23.377</x:v>
      </x:c>
      <x:c r="M16" s="149">
        <x:v>0.000</x:v>
      </x:c>
      <x:c r="N16" s="149">
        <x:v>0.000</x:v>
      </x:c>
      <x:c r="O16" s="149">
        <x:v>0.000</x:v>
      </x:c>
      <x:c r="P16" s="149">
        <x:v>70.200</x:v>
      </x:c>
      <x:c r="Q16" s="149">
        <x:v>187.294</x:v>
      </x:c>
      <x:c r="R16" s="149">
        <x:v>23.377</x:v>
      </x:c>
      <x:c r="S16" s="149">
        <x:v>0.000</x:v>
      </x:c>
      <x:c r="T16" s="149">
        <x:v>0.000</x:v>
      </x:c>
      <x:c r="U16" s="149">
        <x:v>0.000</x:v>
      </x:c>
      <x:c r="V16" s="149">
        <x:v>210.670</x:v>
      </x:c>
      <x:c r="W16" s="150">
        <x:v>513904</x:v>
      </x:c>
      <x:c r="X16" s="150">
        <x:v>61668</x:v>
      </x:c>
    </x:row>
    <x:row r="17" spans="1:25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 t="s">
        <x:v>290</x:v>
      </x:c>
      <x:c r="F17" s="148">
        <x:v>87.5</x:v>
      </x:c>
      <x:c r="G17" s="148">
        <x:v>12.5</x:v>
      </x:c>
      <x:c r="H17" s="148">
        <x:v>0.0</x:v>
      </x:c>
      <x:c r="I17" s="148">
        <x:v>0.0</x:v>
      </x:c>
      <x:c r="J17" s="148">
        <x:v>0.0</x:v>
      </x:c>
      <x:c r="K17" s="149">
        <x:v>61.425</x:v>
      </x:c>
      <x:c r="L17" s="149">
        <x:v>8.775</x:v>
      </x:c>
      <x:c r="M17" s="149">
        <x:v>0.000</x:v>
      </x:c>
      <x:c r="N17" s="149">
        <x:v>0.000</x:v>
      </x:c>
      <x:c r="O17" s="149">
        <x:v>0.000</x:v>
      </x:c>
      <x:c r="P17" s="149">
        <x:v>70.200</x:v>
      </x:c>
      <x:c r="Q17" s="149">
        <x:v>245.700</x:v>
      </x:c>
      <x:c r="R17" s="149">
        <x:v>8.775</x:v>
      </x:c>
      <x:c r="S17" s="149">
        <x:v>0.000</x:v>
      </x:c>
      <x:c r="T17" s="149">
        <x:v>0.000</x:v>
      </x:c>
      <x:c r="U17" s="149">
        <x:v>0.000</x:v>
      </x:c>
      <x:c r="V17" s="149">
        <x:v>254.475</x:v>
      </x:c>
      <x:c r="W17" s="150">
        <x:v>373794</x:v>
      </x:c>
      <x:c r="X17" s="150">
        <x:v>44855</x:v>
      </x:c>
    </x:row>
    <x:row r="18" spans="1:25" s="146" customFormat="1" ht="15" x14ac:dyDescent="0.2">
      <x:c r="A18" s="147" t="s">
        <x:v>285</x:v>
      </x:c>
      <x:c r="B18" s="299">
        <x:v>05</x:v>
      </x:c>
      <x:c r="C18" s="147" t="s">
        <x:v>286</x:v>
      </x:c>
      <x:c r="D18" s="147" t="s">
        <x:v>291</x:v>
      </x:c>
      <x:c r="E18" s="147" t="s">
        <x:v>288</x:v>
      </x:c>
      <x:c r="F18" s="148">
        <x:v>70.4</x:v>
      </x:c>
      <x:c r="G18" s="148">
        <x:v>28.4</x:v>
      </x:c>
      <x:c r="H18" s="148">
        <x:v>1.2</x:v>
      </x:c>
      <x:c r="I18" s="148">
        <x:v>0.0</x:v>
      </x:c>
      <x:c r="J18" s="148">
        <x:v>0.0</x:v>
      </x:c>
      <x:c r="K18" s="149">
        <x:v>22.669</x:v>
      </x:c>
      <x:c r="L18" s="149">
        <x:v>9.145</x:v>
      </x:c>
      <x:c r="M18" s="149">
        <x:v>0.386</x:v>
      </x:c>
      <x:c r="N18" s="149">
        <x:v>0.000</x:v>
      </x:c>
      <x:c r="O18" s="149">
        <x:v>0.000</x:v>
      </x:c>
      <x:c r="P18" s="149">
        <x:v>31.814</x:v>
      </x:c>
      <x:c r="Q18" s="149">
        <x:v>90.675</x:v>
      </x:c>
      <x:c r="R18" s="149">
        <x:v>9.145</x:v>
      </x:c>
      <x:c r="S18" s="149">
        <x:v>0.000</x:v>
      </x:c>
      <x:c r="T18" s="149">
        <x:v>0.000</x:v>
      </x:c>
      <x:c r="U18" s="149">
        <x:v>0.000</x:v>
      </x:c>
      <x:c r="V18" s="149">
        <x:v>99.820</x:v>
      </x:c>
      <x:c r="W18" s="150">
        <x:v>745458</x:v>
      </x:c>
      <x:c r="X18" s="150">
        <x:v>89455</x:v>
      </x:c>
    </x:row>
    <x:row r="19" spans="1:25" s="146" customFormat="1" ht="15" x14ac:dyDescent="0.2">
      <x:c r="A19" s="147" t="s">
        <x:v>285</x:v>
      </x:c>
      <x:c r="B19" s="299">
        <x:v>05</x:v>
      </x:c>
      <x:c r="C19" s="147" t="s">
        <x:v>286</x:v>
      </x:c>
      <x:c r="D19" s="147" t="s">
        <x:v>291</x:v>
      </x:c>
      <x:c r="E19" s="147" t="s">
        <x:v>289</x:v>
      </x:c>
      <x:c r="F19" s="148">
        <x:v>83.3</x:v>
      </x:c>
      <x:c r="G19" s="148">
        <x:v>16.7</x:v>
      </x:c>
      <x:c r="H19" s="148">
        <x:v>0.0</x:v>
      </x:c>
      <x:c r="I19" s="148">
        <x:v>0.0</x:v>
      </x:c>
      <x:c r="J19" s="148">
        <x:v>0.0</x:v>
      </x:c>
      <x:c r="K19" s="149">
        <x:v>26.823</x:v>
      </x:c>
      <x:c r="L19" s="149">
        <x:v>5.377</x:v>
      </x:c>
      <x:c r="M19" s="149">
        <x:v>0.000</x:v>
      </x:c>
      <x:c r="N19" s="149">
        <x:v>0.000</x:v>
      </x:c>
      <x:c r="O19" s="149">
        <x:v>0.000</x:v>
      </x:c>
      <x:c r="P19" s="149">
        <x:v>32.200</x:v>
      </x:c>
      <x:c r="Q19" s="149">
        <x:v>107.290</x:v>
      </x:c>
      <x:c r="R19" s="149">
        <x:v>5.377</x:v>
      </x:c>
      <x:c r="S19" s="149">
        <x:v>0.000</x:v>
      </x:c>
      <x:c r="T19" s="149">
        <x:v>0.000</x:v>
      </x:c>
      <x:c r="U19" s="149">
        <x:v>0.000</x:v>
      </x:c>
      <x:c r="V19" s="149">
        <x:v>112.668</x:v>
      </x:c>
      <x:c r="W19" s="150">
        <x:v>274839</x:v>
      </x:c>
      <x:c r="X19" s="150">
        <x:v>32981</x:v>
      </x:c>
    </x:row>
    <x:row r="20" spans="1:25" s="146" customFormat="1" ht="15" x14ac:dyDescent="0.2">
      <x:c r="A20" s="147" t="s">
        <x:v>285</x:v>
      </x:c>
      <x:c r="B20" s="299">
        <x:v>05</x:v>
      </x:c>
      <x:c r="C20" s="147" t="s">
        <x:v>286</x:v>
      </x:c>
      <x:c r="D20" s="147" t="s">
        <x:v>291</x:v>
      </x:c>
      <x:c r="E20" s="147" t="s">
        <x:v>290</x:v>
      </x:c>
      <x:c r="F20" s="148">
        <x:v>100.0</x:v>
      </x:c>
      <x:c r="G20" s="148">
        <x:v>0.0</x:v>
      </x:c>
      <x:c r="H20" s="148">
        <x:v>0.0</x:v>
      </x:c>
      <x:c r="I20" s="148">
        <x:v>0.0</x:v>
      </x:c>
      <x:c r="J20" s="148">
        <x:v>0.0</x:v>
      </x:c>
      <x:c r="K20" s="149">
        <x:v>32.200</x:v>
      </x:c>
      <x:c r="L20" s="149">
        <x:v>0.000</x:v>
      </x:c>
      <x:c r="M20" s="149">
        <x:v>0.000</x:v>
      </x:c>
      <x:c r="N20" s="149">
        <x:v>0.000</x:v>
      </x:c>
      <x:c r="O20" s="149">
        <x:v>0.000</x:v>
      </x:c>
      <x:c r="P20" s="149">
        <x:v>32.200</x:v>
      </x:c>
      <x:c r="Q20" s="149">
        <x:v>128.800</x:v>
      </x:c>
      <x:c r="R20" s="149">
        <x:v>0.000</x:v>
      </x:c>
      <x:c r="S20" s="149">
        <x:v>0.000</x:v>
      </x:c>
      <x:c r="T20" s="149">
        <x:v>0.000</x:v>
      </x:c>
      <x:c r="U20" s="149">
        <x:v>0.000</x:v>
      </x:c>
      <x:c r="V20" s="149">
        <x:v>128.800</x:v>
      </x:c>
      <x:c r="W20" s="150">
        <x:v>189192</x:v>
      </x:c>
      <x:c r="X20" s="150">
        <x:v>22703</x:v>
      </x:c>
    </x:row>
    <x:row r="21" spans="1:25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5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25" customFormat="1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ht="15" x14ac:dyDescent="0.2">
      <x:c r="A108" s="152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ht="15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5"/>
    </x:row>
    <x:row r="115" spans="1:24" ht="15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5"/>
    </x:row>
    <x:row r="116" spans="1:24" ht="15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4"/>
      <x:c r="L116" s="154"/>
      <x:c r="M116" s="154"/>
      <x:c r="N116" s="154"/>
      <x:c r="O116" s="154"/>
      <x:c r="P116" s="154"/>
      <x:c r="Q116" s="154"/>
      <x:c r="R116" s="154"/>
      <x:c r="S116" s="154"/>
      <x:c r="T116" s="154"/>
      <x:c r="U116" s="154"/>
      <x:c r="V116" s="149"/>
      <x:c r="W116" s="150"/>
      <x:c r="X116" s="155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4"/>
      <x:c r="L117" s="154"/>
      <x:c r="M117" s="154"/>
      <x:c r="N117" s="154"/>
      <x:c r="O117" s="154"/>
      <x:c r="P117" s="154"/>
      <x:c r="Q117" s="154"/>
      <x:c r="R117" s="154"/>
      <x:c r="S117" s="154"/>
      <x:c r="T117" s="154"/>
      <x:c r="U117" s="154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4"/>
      <x:c r="L118" s="154"/>
      <x:c r="M118" s="154"/>
      <x:c r="N118" s="154"/>
      <x:c r="O118" s="154"/>
      <x:c r="P118" s="154"/>
      <x:c r="Q118" s="154"/>
      <x:c r="R118" s="154"/>
      <x:c r="S118" s="154"/>
      <x:c r="T118" s="154"/>
      <x:c r="U118" s="154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57"/>
      <x:c r="W222" s="159"/>
      <x:c r="X222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1 P15:P21 J15:J21 J17:J222 P17:P222 V17:V222">
    <x:cfRule type="expression" dxfId="19" priority="13">
      <x:formula>IF($A15&lt;&gt;"",1,0)</x:formula>
    </x:cfRule>
  </x:conditionalFormatting>
  <x:conditionalFormatting sqref="A216:X22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1 P15:P21 V15:V21">
    <x:cfRule type="expression" dxfId="14" priority="10">
      <x:formula>IF($A15&lt;&gt;"",1,0)</x:formula>
    </x:cfRule>
  </x:conditionalFormatting>
  <x:conditionalFormatting sqref="A15:X21 A17:X22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2 P16:P22 J16:J22">
    <x:cfRule type="expression" dxfId="11" priority="5">
      <x:formula>IF($A16&lt;&gt;"",1,0)</x:formula>
    </x:cfRule>
  </x:conditionalFormatting>
  <x:conditionalFormatting sqref="A16:X2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2 P16:P22 V16:V22">
    <x:cfRule type="expression" dxfId="8" priority="2">
      <x:formula>IF($A16&lt;&gt;"",1,0)</x:formula>
    </x:cfRule>
  </x:conditionalFormatting>
  <x:conditionalFormatting sqref="A16:X2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43454000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44024000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38710000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46693000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43220250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1.12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48406680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9416116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10523000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10536000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11360000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12768000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11296750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2381129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287</x:v>
      </x:c>
      <x:c r="E12" s="147"/>
      <x:c r="F12" s="147"/>
      <x:c r="G12" s="150">
        <x:v>52.0</x:v>
      </x:c>
      <x:c r="H12" s="150">
        <x:v>45.0</x:v>
      </x:c>
      <x:c r="I12" s="150">
        <x:v>3.0</x:v>
      </x:c>
      <x:c r="J12" s="150">
        <x:v>0.0</x:v>
      </x:c>
      <x:c r="K12" s="150">
        <x:v>0.0</x:v>
      </x:c>
      <x:c r="L12" s="191">
        <x:v>0.97</x:v>
      </x:c>
      <x:c r="M12" s="191">
        <x:v>81.06</x:v>
      </x:c>
      <x:c r="N12" s="191">
        <x:v>140.8930432</x:v>
      </x:c>
      <x:c r="O12" s="150">
        <x:v>679489</x:v>
      </x:c>
      <x:c r="P12" s="151"/>
    </x:row>
    <x:row r="13" spans="1:17" s="146" customFormat="1" ht="15" x14ac:dyDescent="0.2">
      <x:c r="A13" s="147" t="s">
        <x:v>285</x:v>
      </x:c>
      <x:c r="B13" s="299">
        <x:v>01</x:v>
      </x:c>
      <x:c r="C13" s="147" t="s">
        <x:v>286</x:v>
      </x:c>
      <x:c r="D13" s="147" t="s">
        <x:v>287</x:v>
      </x:c>
      <x:c r="E13" s="147">
        <x:v>10003270</x:v>
      </x:c>
      <x:c r="F13" s="147" t="s">
        <x:v>292</x:v>
      </x:c>
      <x:c r="G13" s="150">
        <x:v>60.0</x:v>
      </x:c>
      <x:c r="H13" s="150">
        <x:v>34.0</x:v>
      </x:c>
      <x:c r="I13" s="150">
        <x:v>6.0</x:v>
      </x:c>
      <x:c r="J13" s="150">
        <x:v>0.0</x:v>
      </x:c>
      <x:c r="K13" s="150">
        <x:v>0.0</x:v>
      </x:c>
      <x:c r="L13" s="191">
        <x:v>0.94</x:v>
      </x:c>
      <x:c r="M13" s="191">
        <x:v>0.50</x:v>
      </x:c>
      <x:c r="N13" s="191">
        <x:v>0.84224</x:v>
      </x:c>
      <x:c r="O13" s="150">
        <x:v>4062</x:v>
      </x:c>
      <x:c r="P13" s="151"/>
    </x:row>
    <x:row r="14" spans="1:17" s="146" customFormat="1" ht="15" x14ac:dyDescent="0.2">
      <x:c r="A14" s="147" t="s">
        <x:v>285</x:v>
      </x:c>
      <x:c r="B14" s="299">
        <x:v>05</x:v>
      </x:c>
      <x:c r="C14" s="147" t="s">
        <x:v>286</x:v>
      </x:c>
      <x:c r="D14" s="147" t="s">
        <x:v>291</x:v>
      </x:c>
      <x:c r="E14" s="147"/>
      <x:c r="F14" s="147"/>
      <x:c r="G14" s="150">
        <x:v>78.0</x:v>
      </x:c>
      <x:c r="H14" s="150">
        <x:v>21.0</x:v>
      </x:c>
      <x:c r="I14" s="150">
        <x:v>1.0</x:v>
      </x:c>
      <x:c r="J14" s="150">
        <x:v>0.0</x:v>
      </x:c>
      <x:c r="K14" s="150">
        <x:v>0.0</x:v>
      </x:c>
      <x:c r="L14" s="191">
        <x:v>0.99</x:v>
      </x:c>
      <x:c r="M14" s="191">
        <x:v>48.00</x:v>
      </x:c>
      <x:c r="N14" s="191">
        <x:v>85.15584</x:v>
      </x:c>
      <x:c r="O14" s="150">
        <x:v>410684</x:v>
      </x:c>
      <x:c r="P14" s="151"/>
    </x:row>
    <x:row r="15" spans="1:17" s="146" customFormat="1" ht="15" x14ac:dyDescent="0.2">
      <x:c r="A15" s="147" t="s">
        <x:v>285</x:v>
      </x:c>
      <x:c r="B15" s="299">
        <x:v>05</x:v>
      </x:c>
      <x:c r="C15" s="147" t="s">
        <x:v>286</x:v>
      </x:c>
      <x:c r="D15" s="147" t="s">
        <x:v>291</x:v>
      </x:c>
      <x:c r="E15" s="147">
        <x:v>10003270</x:v>
      </x:c>
      <x:c r="F15" s="147" t="s">
        <x:v>292</x:v>
      </x:c>
      <x:c r="G15" s="150">
        <x:v>53.0</x:v>
      </x:c>
      <x:c r="H15" s="150">
        <x:v>41.0</x:v>
      </x:c>
      <x:c r="I15" s="150">
        <x:v>6.0</x:v>
      </x:c>
      <x:c r="J15" s="150">
        <x:v>0.0</x:v>
      </x:c>
      <x:c r="K15" s="150">
        <x:v>0.0</x:v>
      </x:c>
      <x:c r="L15" s="191">
        <x:v>0.94</x:v>
      </x:c>
      <x:c r="M15" s="191">
        <x:v>1.00</x:v>
      </x:c>
      <x:c r="N15" s="191">
        <x:v>1.68448</x:v>
      </x:c>
      <x:c r="O15" s="150">
        <x:v>8124</x:v>
      </x:c>
      <x:c r="P15" s="151"/>
    </x:row>
    <x:row r="16" spans="1:17" s="146" customFormat="1" ht="15" x14ac:dyDescent="0.2">
      <x:c r="A16" s="147" t="s">
        <x:v>293</x:v>
      </x:c>
      <x:c r="B16" s="299">
        <x:v>12</x:v>
      </x:c>
      <x:c r="C16" s="147" t="s">
        <x:v>286</x:v>
      </x:c>
      <x:c r="D16" s="147" t="s">
        <x:v>294</x:v>
      </x:c>
      <x:c r="E16" s="147">
        <x:v>10003270</x:v>
      </x:c>
      <x:c r="F16" s="147" t="s">
        <x:v>292</x:v>
      </x:c>
      <x:c r="G16" s="150">
        <x:v>75.0</x:v>
      </x:c>
      <x:c r="H16" s="150">
        <x:v>24.0</x:v>
      </x:c>
      <x:c r="I16" s="150">
        <x:v>1.0</x:v>
      </x:c>
      <x:c r="J16" s="150">
        <x:v>0.0</x:v>
      </x:c>
      <x:c r="K16" s="150">
        <x:v>0.0</x:v>
      </x:c>
      <x:c r="L16" s="191">
        <x:v>0.99</x:v>
      </x:c>
      <x:c r="M16" s="191">
        <x:v>1.70</x:v>
      </x:c>
      <x:c r="N16" s="191">
        <x:v>3.0070656</x:v>
      </x:c>
      <x:c r="O16" s="150">
        <x:v>14502</x:v>
      </x:c>
      <x:c r="P16" s="151"/>
    </x:row>
    <x:row r="17" spans="1:17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1"/>
      <x:c r="M17" s="191"/>
      <x:c r="N17" s="191"/>
      <x:c r="O17" s="150"/>
      <x:c r="P17" s="151"/>
    </x:row>
    <x:row r="18" spans="1:17" s="146" customFormat="1" ht="15" x14ac:dyDescent="0.2">
      <x:c r="A18" s="192"/>
      <x:c r="B18" s="300"/>
      <x:c r="C18" s="192"/>
      <x:c r="D18" s="192"/>
      <x:c r="E18" s="192"/>
      <x:c r="F18" s="192"/>
      <x:c r="G18" s="193"/>
      <x:c r="H18" s="193"/>
      <x:c r="I18" s="193"/>
      <x:c r="J18" s="193"/>
      <x:c r="K18" s="193"/>
      <x:c r="L18" s="194"/>
      <x:c r="M18" s="195"/>
      <x:c r="N18" s="195"/>
      <x:c r="O18" s="193"/>
      <x:c r="P18" s="151"/>
    </x:row>
    <x:row r="19" spans="1:17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7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7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5" s="125" customFormat="1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ht="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7"/>
      <x:c r="M109" s="198"/>
      <x:c r="N109" s="198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s="143" customFormat="1" ht="15" x14ac:dyDescent="0.2">
      <x:c r="A228" s="201"/>
      <x:c r="B228" s="302"/>
      <x:c r="C228" s="201"/>
      <x:c r="D228" s="201"/>
      <x:c r="E228" s="201"/>
      <x:c r="F228" s="201"/>
      <x:c r="G228" s="202"/>
      <x:c r="H228" s="202"/>
      <x:c r="I228" s="202"/>
      <x:c r="J228" s="202"/>
      <x:c r="K228" s="202"/>
      <x:c r="L228" s="203"/>
      <x:c r="M228" s="203"/>
      <x:c r="N228" s="203"/>
      <x:c r="O228" s="202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7 K12:K127">
    <x:cfRule type="expression" dxfId="5" priority="2">
      <x:formula>IF($A12&lt;&gt;"",1,0)</x:formula>
    </x:cfRule>
  </x:conditionalFormatting>
  <x:conditionalFormatting sqref="E12:F127">
    <x:cfRule type="expression" dxfId="4" priority="1">
      <x:formula>IF(AND($A12&lt;&gt;"",$E12=""),1,0)</x:formula>
    </x:cfRule>
  </x:conditionalFormatting>
  <x:conditionalFormatting sqref="A222:O227">
    <x:cfRule type="expression" dxfId="3" priority="12">
      <x:formula>IF($A222&lt;&gt;"",1,0)</x:formula>
    </x:cfRule>
  </x:conditionalFormatting>
  <x:conditionalFormatting sqref="A12:O127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7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10648000</x:v>
      </x:c>
      <x:c r="E10" s="224">
        <x:v>11359000</x:v>
      </x:c>
      <x:c r="F10" s="224">
        <x:v>12698000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112000</x:v>
      </x:c>
      <x:c r="E11" s="229">
        <x:v>83000</x:v>
      </x:c>
      <x:c r="F11" s="229">
        <x:v>36000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40000</x:v>
      </x:c>
      <x:c r="E12" s="229">
        <x:v>168000</x:v>
      </x:c>
      <x:c r="F12" s="229">
        <x:v>468000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37754000</x:v>
      </x:c>
      <x:c r="E14" s="229">
        <x:v>28704000</x:v>
      </x:c>
      <x:c r="F14" s="229">
        <x:v>23590000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2608000</x:v>
      </x:c>
      <x:c r="E15" s="231">
        <x:v>3645000</x:v>
      </x:c>
      <x:c r="F15" s="231">
        <x:v>2347000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93000</x:v>
      </x:c>
      <x:c r="E17" s="315">
        <x:v>80000</x:v>
      </x:c>
      <x:c r="F17" s="315">
        <x:v>116000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51255000</x:v>
      </x:c>
      <x:c r="E18" s="243">
        <x:v>44039000</x:v>
      </x:c>
      <x:c r="F18" s="243">
        <x:v>39255000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430902000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