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<x:sst xmlns:x="http://schemas.openxmlformats.org/spreadsheetml/2006/main" count="504" uniqueCount="284">
  <x:si>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</x:si>
  <x:si>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</x:si>
  <x:si>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</x:si>
  <x:si>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</x:si>
  <x:si>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</x:si>
  <x:si>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</x:si>
  <x:si>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</x:si>
  <x:si>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</x:si>
  <x:si>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</x:si>
  <x:si>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</x:si>
  <x:si>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</x:si>
  <x:si>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</x:si>
  <x:si>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</x:si>
  <x:si>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</x:si>
  <x:si>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</x:si>
  <x:si>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</x:si>
  <x:si>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</x:si>
  <x:si>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</x:si>
  <x:si>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</x:si>
  <x:si>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</x:si>
  <x:si>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</x:si>
  <x:si>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</x:si>
  <x:si>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</x:si>
  <x:si>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</x:si>
  <x:si>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</x:si>
  <x:si>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</x:si>
  <x:si>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</x:si>
  <x:si>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</x:si>
  <x:si>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</x:si>
  <x:si>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</x:si>
  <x:si>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</x:si>
  <x:si>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</x:si>
  <x:si>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</x:si>
  <x:si>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</x:si>
  <x:si>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</x:si>
  <x:si>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</x:si>
  <x:si>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</x:si>
  <x:si>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</x:si>
  <x:si>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</x:si>
  <x:si>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</x:si>
  <x:si>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</x:si>
  <x:si>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</x:si>
  <x:si>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</x:si>
  <x:si>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</x:si>
  <x:si>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</x:si>
  <x:si>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</x:si>
  <x:si>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</x:si>
  <x:si>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</x:si>
  <x:si>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</x:si>
  <x:si>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</x:si>
  <x:si>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</x:si>
  <x:si>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</x:si>
  <x:si>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</x:si>
  <x:si>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</x:si>
  <x:si>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</x:si>
  <x:si>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</x:si>
  <x:si>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</x:si>
  <x:si>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</x:si>
  <x:si>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</x:si>
  <x:si>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</x:si>
  <x:si>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</x:si>
  <x:si>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</x:si>
  <x:si>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</x:si>
  <x:si>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</x:si>
  <x:si>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</x:si>
  <x:si>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</x:si>
  <x:si>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</x:si>
  <x:si>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</x:si>
  <x:si>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</x:si>
  <x:si>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</x:si>
  <x:si>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</x:si>
  <x:si>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</x:si>
  <x:si>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</x:si>
  <x:si>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</x:si>
  <x:si>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</x:si>
  <x:si>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</x:si>
  <x:si>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</x:si>
  <x:si>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</x:si>
  <x:si>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</x:si>
  <x:si>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</x:si>
  <x:si>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</x:si>
  <x:si>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</x:si>
  <x:si>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</x:si>
  <x:si>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</x:si>
  <x:si>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</x:si>
  <x:si>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</x:si>
  <x:si>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</x:si>
  <x:si>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</x:si>
  <x:si>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</x:si>
  <x:si>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</x:si>
  <x:si>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</x:si>
  <x:si>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</x:si>
  <x:si>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</x:si>
  <x:si>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</x:si>
  <x:si>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</x:si>
  <x:si>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</x:si>
  <x:si>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</x:si>
  <x:si>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</x:si>
  <x:si>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</x:si>
  <x:si>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</x:si>
  <x:si>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</x:si>
  <x:si>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</x:si>
  <x:si>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</x:si>
  <x:si>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</x:si>
  <x:si>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</x:si>
  <x:si>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</x:si>
  <x:si>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</x:si>
  <x:si>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</x:si>
  <x:si>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</x:si>
  <x:si>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</x:si>
  <x:si>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</x:si>
  <x:si>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</x:si>
  <x:si>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</x:si>
  <x:si>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</x:si>
  <x:si>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</x:si>
  <x:si>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</x:si>
  <x:si>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</x:si>
  <x:si>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</x:si>
  <x:si>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</x:si>
  <x:si>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</x:si>
  <x:si>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</x:si>
  <x:si>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</x:si>
  <x:si>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</x:si>
  <x:si>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</x:si>
  <x:si>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</x:si>
  <x:si>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</x:si>
  <x:si>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</x:si>
  <x:si>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</x:si>
  <x:si>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</x:si>
  <x:si>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</x:si>
  <x:si>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</x:si>
  <x:si>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</x:si>
  <x:si>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</x:si>
  <x:si>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</x:si>
  <x:si>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</x:si>
  <x:si>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</x:si>
  <x:si>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</x:si>
  <x:si>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</x:si>
  <x:si>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</x:si>
  <x:si>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</x:si>
  <x:si>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</x:si>
  <x:si>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</x:si>
  <x:si>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</x:si>
  <x:si>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</x:si>
  <x:si>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</x:si>
  <x:si>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</x:si>
  <x:si>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</x:si>
  <x:si>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</x:si>
  <x:si>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</x:si>
  <x:si>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</x:si>
  <x:si>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</x:si>
  <x:si>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</x:si>
  <x:si>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</x:si>
  <x:si>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</x:si>
  <x:si>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</x:si>
  <x:si>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</x:si>
  <x:si>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</x:si>
  <x:si>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</x:si>
  <x:si>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</x:si>
  <x:si>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</x:si>
  <x:si>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</x:si>
  <x:si>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</x:si>
  <x:si>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</x:si>
  <x:si>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</x:si>
  <x:si>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</x:si>
  <x:si>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</x:si>
  <x:si>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</x:si>
  <x:si>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</x:si>
  <x:si>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</x:si>
  <x:si>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</x:si>
  <x:si>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</x:si>
  <x:si>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</x:si>
  <x:si>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</x:si>
  <x:si>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</x:si>
  <x:si>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</x:si>
  <x:si>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</x:si>
  <x:si>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</x:si>
  <x:si>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</x:si>
  <x:si>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</x:si>
  <x:si>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</x:si>
  <x:si>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</x:si>
  <x:si>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</x:si>
  <x:si>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</x:si>
  <x:si>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</x:si>
  <x:si>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</x:si>
  <x:si>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</x:si>
  <x:si>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</x:si>
  <x:si>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</x:si>
  <x:si>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</x:si>
  <x:si>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</x:si>
  <x:si>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</x:si>
  <x:si>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</x:si>
  <x:si>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</x:si>
  <x:si>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</x:si>
  <x:si>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</x:si>
  <x:si>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</x:si>
  <x:si>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</x:si>
  <x:si>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</x:si>
  <x:si>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</x:si>
  <x:si>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</x:si>
  <x:si>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</x:si>
  <x:si>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</x:si>
  <x:si>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</x:si>
  <x:si>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</x:si>
  <x:si>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</x:si>
  <x:si>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</x:si>
  <x:si>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</x:si>
  <x:si>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</x:si>
  <x:si>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</x:si>
  <x:si>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</x:si>
  <x:si>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</x:si>
  <x:si>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</x:si>
  <x:si>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</x:si>
  <x:si>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</x:si>
  <x:si>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</x:si>
  <x:si>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</x:si>
  <x:si>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</x:si>
  <x:si>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</x:si>
  <x:si>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</x:si>
  <x:si>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</x:si>
  <x:si>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</x:si>
  <x:si>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</x:si>
  <x:si>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</x:si>
  <x:si>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</x:si>
  <x:si>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</x:si>
  <x:si>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</x:si>
  <x:si>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</x:si>
  <x:si>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</x:si>
  <x:si>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</x:si>
  <x:si>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</x:si>
  <x:si>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</x:si>
  <x:si>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</x:si>
  <x:si>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</x:si>
  <x:si>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</x:si>
  <x:si>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</x:si>
  <x:si>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</x:si>
  <x:si>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</x:si>
  <x:si>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</x:si>
  <x:si>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</x:si>
  <x:si>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</x:si>
  <x:si>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</x:si>
  <x:si>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</x:si>
  <x:si>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</x:si>
  <x:si>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</x:si>
  <x:si>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</x:si>
  <x:si>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</x:si>
  <x:si>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</x:si>
  <x:si>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</x:si>
  <x:si>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</x:si>
  <x:si>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</x:si>
  <x:si>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</x:si>
  <x:si>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</x:si>
  <x:si>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</x:si>
  <x:si>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</x:si>
  <x:si>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</x:si>
  <x:si>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</x:si>
  <x:si>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</x:si>
  <x:si>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</x:si>
  <x:si>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</x:si>
  <x:si>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</x:si>
  <x:si>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</x:si>
  <x:si>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</x:si>
  <x:si>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</x:si>
  <x:si>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</x:si>
  <x:si>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</x:si>
  <x:si>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</x:si>
  <x:si>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</x:si>
  <x:si>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</x:si>
  <x:si>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</x:si>
  <x:si>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</x:si>
  <x:si>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</x:si>
  <x:si>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</x:si>
  <x:si>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</x:si>
  <x:si>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</x:si>
  <x:si>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</x:si>
  <x:si>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</x:si>
  <x:si>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</x:si>
  <x:si>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</x:si>
  <x:si>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</x:si>
  <x:si>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</x:si>
  <x:si>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</x:si>
  <x:si>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</x:si>
  <x:si>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</x:si>
  <x:si>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</x:si>
  <x:si>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Leeds Trinity University</x:t>
  </x:si>
  <x:si>
    <x:t>A</x:t>
  </x:si>
  <x:si>
    <x:t>Z</x:t>
  </x:si>
  <x:si>
    <x:t>Psychology, Psychiatry and Neuroscience</x:t>
  </x:si>
  <x:si>
    <x:t>Output</x:t>
  </x:si>
  <x:si>
    <x:t>C</x:t>
  </x:si>
  <x:si>
    <x:t>Education</x:t>
  </x:si>
  <x:si>
    <x:t>Sport and Exercise Sciences, Leisure and Tourism</x:t>
  </x:si>
  <x:si>
    <x:t>D</x:t>
  </x:si>
  <x:si>
    <x:t>English Language and Literature</x:t>
  </x:si>
  <x:si>
    <x:t>Impact</x:t>
  </x:si>
  <x:si>
    <x:t>Environment</x:t>
  </x:si>
  <x:si>
    <x:t>Theology and Religious Studies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</x:si>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</x:sst>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10003863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221819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221819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2626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45013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269458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269458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8.0</x:v>
      </x:c>
      <x:c r="G15" s="148">
        <x:v>28.0</x:v>
      </x:c>
      <x:c r="H15" s="148">
        <x:v>40.0</x:v>
      </x:c>
      <x:c r="I15" s="148">
        <x:v>24.0</x:v>
      </x:c>
      <x:c r="J15" s="148">
        <x:v>0.0</x:v>
      </x:c>
      <x:c r="K15" s="149">
        <x:v>0.800</x:v>
      </x:c>
      <x:c r="L15" s="149">
        <x:v>2.800</x:v>
      </x:c>
      <x:c r="M15" s="149">
        <x:v>4.000</x:v>
      </x:c>
      <x:c r="N15" s="149">
        <x:v>2.400</x:v>
      </x:c>
      <x:c r="O15" s="149">
        <x:v>0.000</x:v>
      </x:c>
      <x:c r="P15" s="149">
        <x:v>3.600</x:v>
      </x:c>
      <x:c r="Q15" s="149">
        <x:v>3.200</x:v>
      </x:c>
      <x:c r="R15" s="149">
        <x:v>2.800</x:v>
      </x:c>
      <x:c r="S15" s="149">
        <x:v>0.000</x:v>
      </x:c>
      <x:c r="T15" s="149">
        <x:v>0.000</x:v>
      </x:c>
      <x:c r="U15" s="149">
        <x:v>0.000</x:v>
      </x:c>
      <x:c r="V15" s="149">
        <x:v>6.000</x:v>
      </x:c>
      <x:c r="W15" s="150">
        <x:v>44808</x:v>
      </x:c>
      <x:c r="X15" s="150">
        <x:v>0</x:v>
      </x:c>
    </x:row>
    <x:row r="16" spans="1:25" s="146" customFormat="1" ht="15" x14ac:dyDescent="0.2">
      <x:c r="A16" s="147" t="s">
        <x:v>289</x:v>
      </x:c>
      <x:c r="B16" s="299">
        <x:v>23</x:v>
      </x:c>
      <x:c r="C16" s="147" t="s">
        <x:v>286</x:v>
      </x:c>
      <x:c r="D16" s="147" t="s">
        <x:v>290</x:v>
      </x:c>
      <x:c r="E16" s="147" t="s">
        <x:v>288</x:v>
      </x:c>
      <x:c r="F16" s="148">
        <x:v>4.3</x:v>
      </x:c>
      <x:c r="G16" s="148">
        <x:v>34.8</x:v>
      </x:c>
      <x:c r="H16" s="148">
        <x:v>26.1</x:v>
      </x:c>
      <x:c r="I16" s="148">
        <x:v>34.8</x:v>
      </x:c>
      <x:c r="J16" s="148">
        <x:v>0.0</x:v>
      </x:c>
      <x:c r="K16" s="149">
        <x:v>0.421</x:v>
      </x:c>
      <x:c r="L16" s="149">
        <x:v>3.410</x:v>
      </x:c>
      <x:c r="M16" s="149">
        <x:v>2.558</x:v>
      </x:c>
      <x:c r="N16" s="149">
        <x:v>3.410</x:v>
      </x:c>
      <x:c r="O16" s="149">
        <x:v>0.000</x:v>
      </x:c>
      <x:c r="P16" s="149">
        <x:v>3.832</x:v>
      </x:c>
      <x:c r="Q16" s="149">
        <x:v>1.686</x:v>
      </x:c>
      <x:c r="R16" s="149">
        <x:v>3.410</x:v>
      </x:c>
      <x:c r="S16" s="149">
        <x:v>0.000</x:v>
      </x:c>
      <x:c r="T16" s="149">
        <x:v>0.000</x:v>
      </x:c>
      <x:c r="U16" s="149">
        <x:v>0.000</x:v>
      </x:c>
      <x:c r="V16" s="149">
        <x:v>5.096</x:v>
      </x:c>
      <x:c r="W16" s="150">
        <x:v>20887</x:v>
      </x:c>
      <x:c r="X16" s="150">
        <x:v>0</x:v>
      </x:c>
    </x:row>
    <x:row r="17" spans="1:25" s="146" customFormat="1" ht="15" x14ac:dyDescent="0.2">
      <x:c r="A17" s="147" t="s">
        <x:v>289</x:v>
      </x:c>
      <x:c r="B17" s="299">
        <x:v>24</x:v>
      </x:c>
      <x:c r="C17" s="147" t="s">
        <x:v>286</x:v>
      </x:c>
      <x:c r="D17" s="147" t="s">
        <x:v>291</x:v>
      </x:c>
      <x:c r="E17" s="147" t="s">
        <x:v>288</x:v>
      </x:c>
      <x:c r="F17" s="148">
        <x:v>15.0</x:v>
      </x:c>
      <x:c r="G17" s="148">
        <x:v>60.0</x:v>
      </x:c>
      <x:c r="H17" s="148">
        <x:v>25.0</x:v>
      </x:c>
      <x:c r="I17" s="148">
        <x:v>0.0</x:v>
      </x:c>
      <x:c r="J17" s="148">
        <x:v>0.0</x:v>
      </x:c>
      <x:c r="K17" s="149">
        <x:v>1.200</x:v>
      </x:c>
      <x:c r="L17" s="149">
        <x:v>4.800</x:v>
      </x:c>
      <x:c r="M17" s="149">
        <x:v>2.000</x:v>
      </x:c>
      <x:c r="N17" s="149">
        <x:v>0.000</x:v>
      </x:c>
      <x:c r="O17" s="149">
        <x:v>0.000</x:v>
      </x:c>
      <x:c r="P17" s="149">
        <x:v>6.000</x:v>
      </x:c>
      <x:c r="Q17" s="149">
        <x:v>4.800</x:v>
      </x:c>
      <x:c r="R17" s="149">
        <x:v>4.800</x:v>
      </x:c>
      <x:c r="S17" s="149">
        <x:v>0.000</x:v>
      </x:c>
      <x:c r="T17" s="149">
        <x:v>0.000</x:v>
      </x:c>
      <x:c r="U17" s="149">
        <x:v>0.000</x:v>
      </x:c>
      <x:c r="V17" s="149">
        <x:v>9.600</x:v>
      </x:c>
      <x:c r="W17" s="150">
        <x:v>51153</x:v>
      </x:c>
      <x:c r="X17" s="150">
        <x:v>0</x:v>
      </x:c>
    </x:row>
    <x:row r="18" spans="1:25" s="146" customFormat="1" ht="15" x14ac:dyDescent="0.2">
      <x:c r="A18" s="147" t="s">
        <x:v>292</x:v>
      </x:c>
      <x:c r="B18" s="299">
        <x:v>27</x:v>
      </x:c>
      <x:c r="C18" s="147" t="s">
        <x:v>286</x:v>
      </x:c>
      <x:c r="D18" s="147" t="s">
        <x:v>293</x:v>
      </x:c>
      <x:c r="E18" s="147" t="s">
        <x:v>288</x:v>
      </x:c>
      <x:c r="F18" s="148">
        <x:v>21.1</x:v>
      </x:c>
      <x:c r="G18" s="148">
        <x:v>52.6</x:v>
      </x:c>
      <x:c r="H18" s="148">
        <x:v>26.3</x:v>
      </x:c>
      <x:c r="I18" s="148">
        <x:v>0.0</x:v>
      </x:c>
      <x:c r="J18" s="148">
        <x:v>0.0</x:v>
      </x:c>
      <x:c r="K18" s="149">
        <x:v>1.941</x:v>
      </x:c>
      <x:c r="L18" s="149">
        <x:v>4.839</x:v>
      </x:c>
      <x:c r="M18" s="149">
        <x:v>2.420</x:v>
      </x:c>
      <x:c r="N18" s="149">
        <x:v>0.000</x:v>
      </x:c>
      <x:c r="O18" s="149">
        <x:v>0.000</x:v>
      </x:c>
      <x:c r="P18" s="149">
        <x:v>6.780</x:v>
      </x:c>
      <x:c r="Q18" s="149">
        <x:v>7.765</x:v>
      </x:c>
      <x:c r="R18" s="149">
        <x:v>4.839</x:v>
      </x:c>
      <x:c r="S18" s="149">
        <x:v>0.000</x:v>
      </x:c>
      <x:c r="T18" s="149">
        <x:v>0.000</x:v>
      </x:c>
      <x:c r="U18" s="149">
        <x:v>0.000</x:v>
      </x:c>
      <x:c r="V18" s="149">
        <x:v>12.604</x:v>
      </x:c>
      <x:c r="W18" s="150">
        <x:v>57986</x:v>
      </x:c>
      <x:c r="X18" s="150">
        <x:v>0</x:v>
      </x:c>
    </x:row>
    <x:row r="19" spans="1:25" s="146" customFormat="1" ht="15" x14ac:dyDescent="0.2">
      <x:c r="A19" s="147" t="s">
        <x:v>292</x:v>
      </x:c>
      <x:c r="B19" s="299">
        <x:v>27</x:v>
      </x:c>
      <x:c r="C19" s="147" t="s">
        <x:v>286</x:v>
      </x:c>
      <x:c r="D19" s="147" t="s">
        <x:v>293</x:v>
      </x:c>
      <x:c r="E19" s="147" t="s">
        <x:v>294</x:v>
      </x:c>
      <x:c r="F19" s="148">
        <x:v>25.0</x:v>
      </x:c>
      <x:c r="G19" s="148">
        <x:v>50.0</x:v>
      </x:c>
      <x:c r="H19" s="148">
        <x:v>25.0</x:v>
      </x:c>
      <x:c r="I19" s="148">
        <x:v>0.0</x:v>
      </x:c>
      <x:c r="J19" s="148">
        <x:v>0.0</x:v>
      </x:c>
      <x:c r="K19" s="149">
        <x:v>2.300</x:v>
      </x:c>
      <x:c r="L19" s="149">
        <x:v>4.600</x:v>
      </x:c>
      <x:c r="M19" s="149">
        <x:v>2.300</x:v>
      </x:c>
      <x:c r="N19" s="149">
        <x:v>0.000</x:v>
      </x:c>
      <x:c r="O19" s="149">
        <x:v>0.000</x:v>
      </x:c>
      <x:c r="P19" s="149">
        <x:v>6.900</x:v>
      </x:c>
      <x:c r="Q19" s="149">
        <x:v>9.200</x:v>
      </x:c>
      <x:c r="R19" s="149">
        <x:v>4.600</x:v>
      </x:c>
      <x:c r="S19" s="149">
        <x:v>0.000</x:v>
      </x:c>
      <x:c r="T19" s="149">
        <x:v>0.000</x:v>
      </x:c>
      <x:c r="U19" s="149">
        <x:v>0.000</x:v>
      </x:c>
      <x:c r="V19" s="149">
        <x:v>13.800</x:v>
      </x:c>
      <x:c r="W19" s="150">
        <x:v>23498</x:v>
      </x:c>
      <x:c r="X19" s="150">
        <x:v>0</x:v>
      </x:c>
    </x:row>
    <x:row r="20" spans="1:25" s="146" customFormat="1" ht="15" x14ac:dyDescent="0.2">
      <x:c r="A20" s="147" t="s">
        <x:v>292</x:v>
      </x:c>
      <x:c r="B20" s="299">
        <x:v>27</x:v>
      </x:c>
      <x:c r="C20" s="147" t="s">
        <x:v>286</x:v>
      </x:c>
      <x:c r="D20" s="147" t="s">
        <x:v>293</x:v>
      </x:c>
      <x:c r="E20" s="147" t="s">
        <x:v>295</x:v>
      </x:c>
      <x:c r="F20" s="148">
        <x:v>0.0</x:v>
      </x:c>
      <x:c r="G20" s="148">
        <x:v>67.5</x:v>
      </x:c>
      <x:c r="H20" s="148">
        <x:v>32.5</x:v>
      </x:c>
      <x:c r="I20" s="148">
        <x:v>0.0</x:v>
      </x:c>
      <x:c r="J20" s="148">
        <x:v>0.0</x:v>
      </x:c>
      <x:c r="K20" s="149">
        <x:v>0.000</x:v>
      </x:c>
      <x:c r="L20" s="149">
        <x:v>6.210</x:v>
      </x:c>
      <x:c r="M20" s="149">
        <x:v>2.990</x:v>
      </x:c>
      <x:c r="N20" s="149">
        <x:v>0.000</x:v>
      </x:c>
      <x:c r="O20" s="149">
        <x:v>0.000</x:v>
      </x:c>
      <x:c r="P20" s="149">
        <x:v>6.210</x:v>
      </x:c>
      <x:c r="Q20" s="149">
        <x:v>0.000</x:v>
      </x:c>
      <x:c r="R20" s="149">
        <x:v>6.210</x:v>
      </x:c>
      <x:c r="S20" s="149">
        <x:v>0.000</x:v>
      </x:c>
      <x:c r="T20" s="149">
        <x:v>0.000</x:v>
      </x:c>
      <x:c r="U20" s="149">
        <x:v>0.000</x:v>
      </x:c>
      <x:c r="V20" s="149">
        <x:v>6.210</x:v>
      </x:c>
      <x:c r="W20" s="150">
        <x:v>6149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31</x:v>
      </x:c>
      <x:c r="C21" s="147" t="s">
        <x:v>286</x:v>
      </x:c>
      <x:c r="D21" s="147" t="s">
        <x:v>296</x:v>
      </x:c>
      <x:c r="E21" s="147" t="s">
        <x:v>288</x:v>
      </x:c>
      <x:c r="F21" s="148" t="s">
        <x:v>273</x:v>
      </x:c>
      <x:c r="G21" s="148" t="s">
        <x:v>273</x:v>
      </x:c>
      <x:c r="H21" s="148" t="s">
        <x:v>273</x:v>
      </x:c>
      <x:c r="I21" s="148" t="s">
        <x:v>273</x:v>
      </x:c>
      <x:c r="J21" s="148" t="s">
        <x:v>273</x:v>
      </x:c>
      <x:c r="K21" s="149" t="s">
        <x:v>273</x:v>
      </x:c>
      <x:c r="L21" s="149" t="s">
        <x:v>273</x:v>
      </x:c>
      <x:c r="M21" s="149" t="s">
        <x:v>273</x:v>
      </x:c>
      <x:c r="N21" s="149" t="s">
        <x:v>273</x:v>
      </x:c>
      <x:c r="O21" s="149" t="s">
        <x:v>273</x:v>
      </x:c>
      <x:c r="P21" s="149" t="s">
        <x:v>273</x:v>
      </x:c>
      <x:c r="Q21" s="149" t="s">
        <x:v>273</x:v>
      </x:c>
      <x:c r="R21" s="149" t="s">
        <x:v>273</x:v>
      </x:c>
      <x:c r="S21" s="149" t="s">
        <x:v>273</x:v>
      </x:c>
      <x:c r="T21" s="149" t="s">
        <x:v>273</x:v>
      </x:c>
      <x:c r="U21" s="149" t="s">
        <x:v>273</x:v>
      </x:c>
      <x:c r="V21" s="149" t="s">
        <x:v>273</x:v>
      </x:c>
      <x:c r="W21" s="150">
        <x:v>1725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33</x:v>
      </x:c>
      <x:c r="C22" s="147" t="s">
        <x:v>286</x:v>
      </x:c>
      <x:c r="D22" s="147" t="s">
        <x:v>297</x:v>
      </x:c>
      <x:c r="E22" s="147" t="s">
        <x:v>288</x:v>
      </x:c>
      <x:c r="F22" s="148">
        <x:v>11.1</x:v>
      </x:c>
      <x:c r="G22" s="148">
        <x:v>22.2</x:v>
      </x:c>
      <x:c r="H22" s="148">
        <x:v>55.6</x:v>
      </x:c>
      <x:c r="I22" s="148">
        <x:v>11.1</x:v>
      </x:c>
      <x:c r="J22" s="148">
        <x:v>0.0</x:v>
      </x:c>
      <x:c r="K22" s="149">
        <x:v>0.400</x:v>
      </x:c>
      <x:c r="L22" s="149">
        <x:v>0.799</x:v>
      </x:c>
      <x:c r="M22" s="149">
        <x:v>2.002</x:v>
      </x:c>
      <x:c r="N22" s="149">
        <x:v>0.400</x:v>
      </x:c>
      <x:c r="O22" s="149">
        <x:v>0.000</x:v>
      </x:c>
      <x:c r="P22" s="149">
        <x:v>1.199</x:v>
      </x:c>
      <x:c r="Q22" s="149">
        <x:v>1.598</x:v>
      </x:c>
      <x:c r="R22" s="149">
        <x:v>0.799</x:v>
      </x:c>
      <x:c r="S22" s="149">
        <x:v>0.000</x:v>
      </x:c>
      <x:c r="T22" s="149">
        <x:v>0.000</x:v>
      </x:c>
      <x:c r="U22" s="149">
        <x:v>0.000</x:v>
      </x:c>
      <x:c r="V22" s="149">
        <x:v>2.398</x:v>
      </x:c>
      <x:c r="W22" s="150">
        <x:v>14339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33</x:v>
      </x:c>
      <x:c r="C23" s="147" t="s">
        <x:v>286</x:v>
      </x:c>
      <x:c r="D23" s="147" t="s">
        <x:v>297</x:v>
      </x:c>
      <x:c r="E23" s="147" t="s">
        <x:v>295</x:v>
      </x:c>
      <x:c r="F23" s="148">
        <x:v>0.0</x:v>
      </x:c>
      <x:c r="G23" s="148">
        <x:v>27.5</x:v>
      </x:c>
      <x:c r="H23" s="148">
        <x:v>62.5</x:v>
      </x:c>
      <x:c r="I23" s="148">
        <x:v>10.0</x:v>
      </x:c>
      <x:c r="J23" s="148">
        <x:v>0.0</x:v>
      </x:c>
      <x:c r="K23" s="149">
        <x:v>0.000</x:v>
      </x:c>
      <x:c r="L23" s="149">
        <x:v>0.990</x:v>
      </x:c>
      <x:c r="M23" s="149">
        <x:v>2.250</x:v>
      </x:c>
      <x:c r="N23" s="149">
        <x:v>0.360</x:v>
      </x:c>
      <x:c r="O23" s="149">
        <x:v>0.000</x:v>
      </x:c>
      <x:c r="P23" s="149">
        <x:v>0.990</x:v>
      </x:c>
      <x:c r="Q23" s="149">
        <x:v>0.000</x:v>
      </x:c>
      <x:c r="R23" s="149">
        <x:v>0.990</x:v>
      </x:c>
      <x:c r="S23" s="149">
        <x:v>0.000</x:v>
      </x:c>
      <x:c r="T23" s="149">
        <x:v>0.000</x:v>
      </x:c>
      <x:c r="U23" s="149">
        <x:v>0.000</x:v>
      </x:c>
      <x:c r="V23" s="149">
        <x:v>0.990</x:v>
      </x:c>
      <x:c r="W23" s="150">
        <x:v>1274</x:v>
      </x:c>
      <x:c r="X23" s="150">
        <x:v>0</x:v>
      </x:c>
    </x:row>
    <x:row r="24" spans="1:25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5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25" customFormat="1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ht="15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5"/>
    </x:row>
    <x:row r="116" spans="1:24" ht="15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5"/>
    </x:row>
    <x:row r="117" spans="1:24" ht="15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5"/>
    </x:row>
    <x:row r="118" spans="1:24" ht="15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5"/>
    </x:row>
    <x:row r="119" spans="1:24" ht="15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4"/>
      <x:c r="L119" s="154"/>
      <x:c r="M119" s="154"/>
      <x:c r="N119" s="154"/>
      <x:c r="O119" s="154"/>
      <x:c r="P119" s="154"/>
      <x:c r="Q119" s="154"/>
      <x:c r="R119" s="154"/>
      <x:c r="S119" s="154"/>
      <x:c r="T119" s="154"/>
      <x:c r="U119" s="154"/>
      <x:c r="V119" s="149"/>
      <x:c r="W119" s="150"/>
      <x:c r="X119" s="155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4"/>
      <x:c r="L120" s="154"/>
      <x:c r="M120" s="154"/>
      <x:c r="N120" s="154"/>
      <x:c r="O120" s="154"/>
      <x:c r="P120" s="154"/>
      <x:c r="Q120" s="154"/>
      <x:c r="R120" s="154"/>
      <x:c r="S120" s="154"/>
      <x:c r="T120" s="154"/>
      <x:c r="U120" s="154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4"/>
      <x:c r="L121" s="154"/>
      <x:c r="M121" s="154"/>
      <x:c r="N121" s="154"/>
      <x:c r="O121" s="154"/>
      <x:c r="P121" s="154"/>
      <x:c r="Q121" s="154"/>
      <x:c r="R121" s="154"/>
      <x:c r="S121" s="154"/>
      <x:c r="T121" s="154"/>
      <x:c r="U121" s="154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57"/>
      <x:c r="W225" s="159"/>
      <x:c r="X225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4 P15:P24 J15:J24 J17:J225 P17:P225 V17:V225">
    <x:cfRule type="expression" dxfId="19" priority="13">
      <x:formula>IF($A15&lt;&gt;"",1,0)</x:formula>
    </x:cfRule>
  </x:conditionalFormatting>
  <x:conditionalFormatting sqref="A216:X22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4 P15:P24 V15:V24">
    <x:cfRule type="expression" dxfId="14" priority="10">
      <x:formula>IF($A15&lt;&gt;"",1,0)</x:formula>
    </x:cfRule>
  </x:conditionalFormatting>
  <x:conditionalFormatting sqref="A15:X24 A17:X22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5 P16:P25 J16:J25">
    <x:cfRule type="expression" dxfId="11" priority="5">
      <x:formula>IF($A16&lt;&gt;"",1,0)</x:formula>
    </x:cfRule>
  </x:conditionalFormatting>
  <x:conditionalFormatting sqref="A16:X2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5 P16:P25 V16:V25">
    <x:cfRule type="expression" dxfId="8" priority="2">
      <x:formula>IF($A16&lt;&gt;"",1,0)</x:formula>
    </x:cfRule>
  </x:conditionalFormatting>
  <x:conditionalFormatting sqref="A16:X2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9000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45000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13500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13500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2626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04</x:v>
      </x:c>
      <x:c r="C12" s="147" t="s">
        <x:v>286</x:v>
      </x:c>
      <x:c r="D12" s="147" t="s">
        <x:v>287</x:v>
      </x:c>
      <x:c r="E12" s="147"/>
      <x:c r="F12" s="147"/>
      <x:c r="G12" s="150">
        <x:v>5.0</x:v>
      </x:c>
      <x:c r="H12" s="150">
        <x:v>17.0</x:v>
      </x:c>
      <x:c r="I12" s="150">
        <x:v>29.0</x:v>
      </x:c>
      <x:c r="J12" s="150">
        <x:v>49.0</x:v>
      </x:c>
      <x:c r="K12" s="150">
        <x:v>0.0</x:v>
      </x:c>
      <x:c r="L12" s="191">
        <x:v>0.431372549019608</x:v>
      </x:c>
      <x:c r="M12" s="191">
        <x:v>2.96</x:v>
      </x:c>
      <x:c r="N12" s="191">
        <x:v>2.04643137254902</x:v>
      </x:c>
      <x:c r="O12" s="150">
        <x:v>9869</x:v>
      </x:c>
      <x:c r="P12" s="151"/>
    </x:row>
    <x:row r="13" spans="1:17" s="146" customFormat="1" ht="15" x14ac:dyDescent="0.2">
      <x:c r="A13" s="147" t="s">
        <x:v>289</x:v>
      </x:c>
      <x:c r="B13" s="299">
        <x:v>23</x:v>
      </x:c>
      <x:c r="C13" s="147" t="s">
        <x:v>286</x:v>
      </x:c>
      <x:c r="D13" s="147" t="s">
        <x:v>290</x:v>
      </x:c>
      <x:c r="E13" s="147"/>
      <x:c r="F13" s="147"/>
      <x:c r="G13" s="150">
        <x:v>3.0</x:v>
      </x:c>
      <x:c r="H13" s="150">
        <x:v>20.0</x:v>
      </x:c>
      <x:c r="I13" s="150">
        <x:v>16.0</x:v>
      </x:c>
      <x:c r="J13" s="150">
        <x:v>61.0</x:v>
      </x:c>
      <x:c r="K13" s="150">
        <x:v>0.0</x:v>
      </x:c>
      <x:c r="L13" s="191">
        <x:v>0.58974358974359</x:v>
      </x:c>
      <x:c r="M13" s="191">
        <x:v>3.75</x:v>
      </x:c>
      <x:c r="N13" s="191">
        <x:v>2.21153846153846</x:v>
      </x:c>
      <x:c r="O13" s="150">
        <x:v>10666</x:v>
      </x:c>
      <x:c r="P13" s="151"/>
    </x:row>
    <x:row r="14" spans="1:17" s="146" customFormat="1" ht="15" x14ac:dyDescent="0.2">
      <x:c r="A14" s="147" t="s">
        <x:v>289</x:v>
      </x:c>
      <x:c r="B14" s="299">
        <x:v>24</x:v>
      </x:c>
      <x:c r="C14" s="147" t="s">
        <x:v>286</x:v>
      </x:c>
      <x:c r="D14" s="147" t="s">
        <x:v>291</x:v>
      </x:c>
      <x:c r="E14" s="147"/>
      <x:c r="F14" s="147"/>
      <x:c r="G14" s="150">
        <x:v>9.0</x:v>
      </x:c>
      <x:c r="H14" s="150">
        <x:v>36.0</x:v>
      </x:c>
      <x:c r="I14" s="150">
        <x:v>43.0</x:v>
      </x:c>
      <x:c r="J14" s="150">
        <x:v>12.0</x:v>
      </x:c>
      <x:c r="K14" s="150">
        <x:v>0.0</x:v>
      </x:c>
      <x:c r="L14" s="191">
        <x:v>0.511363636363636</x:v>
      </x:c>
      <x:c r="M14" s="191">
        <x:v>4.13</x:v>
      </x:c>
      <x:c r="N14" s="191">
        <x:v>2.74551136363636</x:v>
      </x:c>
      <x:c r="O14" s="150">
        <x:v>13241</x:v>
      </x:c>
      <x:c r="P14" s="151"/>
    </x:row>
    <x:row r="15" spans="1:17" s="146" customFormat="1" ht="15" x14ac:dyDescent="0.2">
      <x:c r="A15" s="147" t="s">
        <x:v>292</x:v>
      </x:c>
      <x:c r="B15" s="299">
        <x:v>27</x:v>
      </x:c>
      <x:c r="C15" s="147" t="s">
        <x:v>286</x:v>
      </x:c>
      <x:c r="D15" s="147" t="s">
        <x:v>293</x:v>
      </x:c>
      <x:c r="E15" s="147"/>
      <x:c r="F15" s="147"/>
      <x:c r="G15" s="150">
        <x:v>19.0</x:v>
      </x:c>
      <x:c r="H15" s="150">
        <x:v>54.0</x:v>
      </x:c>
      <x:c r="I15" s="150">
        <x:v>27.0</x:v>
      </x:c>
      <x:c r="J15" s="150">
        <x:v>0.0</x:v>
      </x:c>
      <x:c r="K15" s="150">
        <x:v>0.0</x:v>
      </x:c>
      <x:c r="L15" s="191">
        <x:v>0.73</x:v>
      </x:c>
      <x:c r="M15" s="191">
        <x:v>2.73</x:v>
      </x:c>
      <x:c r="N15" s="191">
        <x:v>1.9929</x:v>
      </x:c>
      <x:c r="O15" s="150">
        <x:v>9611</x:v>
      </x:c>
      <x:c r="P15" s="151"/>
    </x:row>
    <x:row r="16" spans="1:17" s="146" customFormat="1" ht="15" x14ac:dyDescent="0.2">
      <x:c r="A16" s="147" t="s">
        <x:v>292</x:v>
      </x:c>
      <x:c r="B16" s="299">
        <x:v>31</x:v>
      </x:c>
      <x:c r="C16" s="147" t="s">
        <x:v>286</x:v>
      </x:c>
      <x:c r="D16" s="147" t="s">
        <x:v>296</x:v>
      </x:c>
      <x:c r="E16" s="147"/>
      <x:c r="F16" s="147"/>
      <x:c r="G16" s="150">
        <x:v>0.0</x:v>
      </x:c>
      <x:c r="H16" s="150">
        <x:v>8.0</x:v>
      </x:c>
      <x:c r="I16" s="150">
        <x:v>43.0</x:v>
      </x:c>
      <x:c r="J16" s="150">
        <x:v>42.0</x:v>
      </x:c>
      <x:c r="K16" s="150">
        <x:v>7.0</x:v>
      </x:c>
      <x:c r="L16" s="191">
        <x:v>0.156862745098039</x:v>
      </x:c>
      <x:c r="M16" s="191">
        <x:v>2.15</x:v>
      </x:c>
      <x:c r="N16" s="191">
        <x:v>0.337254901960784</x:v>
      </x:c>
      <x:c r="O16" s="150">
        <x:v>1626</x:v>
      </x:c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1"/>
      <x:c r="M17" s="191"/>
      <x:c r="N17" s="191"/>
      <x:c r="O17" s="150"/>
      <x:c r="P17" s="151"/>
    </x:row>
    <x:row r="18" spans="1:17" s="146" customFormat="1" ht="15" x14ac:dyDescent="0.2">
      <x:c r="A18" s="192"/>
      <x:c r="B18" s="300"/>
      <x:c r="C18" s="192"/>
      <x:c r="D18" s="192"/>
      <x:c r="E18" s="192"/>
      <x:c r="F18" s="192"/>
      <x:c r="G18" s="193"/>
      <x:c r="H18" s="193"/>
      <x:c r="I18" s="193"/>
      <x:c r="J18" s="193"/>
      <x:c r="K18" s="193"/>
      <x:c r="L18" s="194"/>
      <x:c r="M18" s="195"/>
      <x:c r="N18" s="195"/>
      <x:c r="O18" s="193"/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7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5" s="125" customFormat="1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s="143" customFormat="1" ht="15" x14ac:dyDescent="0.2">
      <x:c r="A228" s="201"/>
      <x:c r="B228" s="302"/>
      <x:c r="C228" s="201"/>
      <x:c r="D228" s="201"/>
      <x:c r="E228" s="201"/>
      <x:c r="F228" s="201"/>
      <x:c r="G228" s="202"/>
      <x:c r="H228" s="202"/>
      <x:c r="I228" s="202"/>
      <x:c r="J228" s="202"/>
      <x:c r="K228" s="202"/>
      <x:c r="L228" s="203"/>
      <x:c r="M228" s="203"/>
      <x:c r="N228" s="203"/>
      <x:c r="O228" s="202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7 K12:K127">
    <x:cfRule type="expression" dxfId="5" priority="2">
      <x:formula>IF($A12&lt;&gt;"",1,0)</x:formula>
    </x:cfRule>
  </x:conditionalFormatting>
  <x:conditionalFormatting sqref="E12:F127">
    <x:cfRule type="expression" dxfId="4" priority="1">
      <x:formula>IF(AND($A12&lt;&gt;"",$E12=""),1,0)</x:formula>
    </x:cfRule>
  </x:conditionalFormatting>
  <x:conditionalFormatting sqref="A222:O227">
    <x:cfRule type="expression" dxfId="3" priority="12">
      <x:formula>IF($A222&lt;&gt;"",1,0)</x:formula>
    </x:cfRule>
  </x:conditionalFormatting>
  <x:conditionalFormatting sqref="A12:O12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37000</x:v>
      </x:c>
      <x:c r="E11" s="229">
        <x:v>9000</x:v>
      </x:c>
      <x:c r="F11" s="229">
        <x:v>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6000</x:v>
      </x:c>
      <x:c r="E12" s="229">
        <x:v>4000</x:v>
      </x:c>
      <x:c r="F12" s="229">
        <x:v>1000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46000</x:v>
      </x:c>
      <x:c r="E13" s="229">
        <x:v>101000</x:v>
      </x:c>
      <x:c r="F13" s="229">
        <x:v>90000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23000</x:v>
      </x:c>
      <x:c r="E14" s="229">
        <x:v>13000</x:v>
      </x:c>
      <x:c r="F14" s="229">
        <x:v>13000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5000</x:v>
      </x:c>
      <x:c r="E15" s="231">
        <x:v>3000</x:v>
      </x:c>
      <x:c r="F15" s="231">
        <x:v>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63000</x:v>
      </x:c>
      <x:c r="E17" s="315">
        <x:v>25000</x:v>
      </x:c>
      <x:c r="F17" s="315">
        <x:v>51000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180000</x:v>
      </x:c>
      <x:c r="E18" s="243">
        <x:v>155000</x:v>
      </x:c>
      <x:c r="F18" s="243">
        <x:v>160000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1625000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