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<x:sst xmlns:x="http://schemas.openxmlformats.org/spreadsheetml/2006/main" count="504" uniqueCount="284">
  <x:si>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</x:si>
  <x:si>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</x:si>
  <x:si>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</x:si>
  <x:si>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</x:si>
  <x:si>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</x:si>
  <x:si>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</x:si>
  <x:si>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</x:si>
  <x:si>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</x:si>
  <x:si>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</x:si>
  <x:si>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</x:si>
  <x:si>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</x:si>
  <x:si>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</x:si>
  <x:si>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</x:si>
  <x:si>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</x:si>
  <x:si>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</x:si>
  <x:si>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</x:si>
  <x:si>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</x:si>
  <x:si>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</x:si>
  <x:si>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</x:si>
  <x:si>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</x:si>
  <x:si>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</x:si>
  <x:si>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</x:si>
  <x:si>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</x:si>
  <x:si>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</x:si>
  <x:si>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</x:si>
  <x:si>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</x:si>
  <x:si>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</x:si>
  <x:si>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</x:si>
  <x:si>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</x:si>
  <x:si>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</x:si>
  <x:si>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</x:si>
  <x:si>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</x:si>
  <x:si>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</x:si>
  <x:si>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</x:si>
  <x:si>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</x:si>
  <x:si>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</x:si>
  <x:si>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</x:si>
  <x:si>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</x:si>
  <x:si>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</x:si>
  <x:si>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</x:si>
  <x:si>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</x:si>
  <x:si>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</x:si>
  <x:si>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</x:si>
  <x:si>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</x:si>
  <x:si>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</x:si>
  <x:si>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</x:si>
  <x:si>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</x:si>
  <x:si>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</x:si>
  <x:si>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</x:si>
  <x:si>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</x:si>
  <x:si>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</x:si>
  <x:si>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</x:si>
  <x:si>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</x:si>
  <x:si>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</x:si>
  <x:si>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</x:si>
  <x:si>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</x:si>
  <x:si>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</x:si>
  <x:si>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</x:si>
  <x:si>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</x:si>
  <x:si>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</x:si>
  <x:si>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</x:si>
  <x:si>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</x:si>
  <x:si>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</x:si>
  <x:si>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</x:si>
  <x:si>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</x:si>
  <x:si>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</x:si>
  <x:si>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</x:si>
  <x:si>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</x:si>
  <x:si>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</x:si>
  <x:si>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</x:si>
  <x:si>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</x:si>
  <x:si>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</x:si>
  <x:si>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</x:si>
  <x:si>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</x:si>
  <x:si>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</x:si>
  <x:si>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</x:si>
  <x:si>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</x:si>
  <x:si>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</x:si>
  <x:si>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</x:si>
  <x:si>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</x:si>
  <x:si>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</x:si>
  <x:si>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</x:si>
  <x:si>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</x:si>
  <x:si>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</x:si>
  <x:si>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</x:si>
  <x:si>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</x:si>
  <x:si>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</x:si>
  <x:si>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</x:si>
  <x:si>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</x:si>
  <x:si>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</x:si>
  <x:si>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</x:si>
  <x:si>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</x:si>
  <x:si>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</x:si>
  <x:si>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</x:si>
  <x:si>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</x:si>
  <x:si>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</x:si>
  <x:si>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</x:si>
  <x:si>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</x:si>
  <x:si>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</x:si>
  <x:si>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</x:si>
  <x:si>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</x:si>
  <x:si>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</x:si>
  <x:si>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</x:si>
  <x:si>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</x:si>
  <x:si>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</x:si>
  <x:si>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</x:si>
  <x:si>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</x:si>
  <x:si>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</x:si>
  <x:si>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</x:si>
  <x:si>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</x:si>
  <x:si>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</x:si>
  <x:si>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</x:si>
  <x:si>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</x:si>
  <x:si>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</x:si>
  <x:si>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</x:si>
  <x:si>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</x:si>
  <x:si>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</x:si>
  <x:si>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</x:si>
  <x:si>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</x:si>
  <x:si>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</x:si>
  <x:si>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</x:si>
  <x:si>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</x:si>
  <x:si>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</x:si>
  <x:si>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</x:si>
  <x:si>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</x:si>
  <x:si>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</x:si>
  <x:si>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</x:si>
  <x:si>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</x:si>
  <x:si>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</x:si>
  <x:si>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</x:si>
  <x:si>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</x:si>
  <x:si>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</x:si>
  <x:si>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</x:si>
  <x:si>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</x:si>
  <x:si>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</x:si>
  <x:si>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</x:si>
  <x:si>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</x:si>
  <x:si>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</x:si>
  <x:si>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</x:si>
  <x:si>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</x:si>
  <x:si>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</x:si>
  <x:si>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</x:si>
  <x:si>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</x:si>
  <x:si>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</x:si>
  <x:si>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</x:si>
  <x:si>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</x:si>
  <x:si>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</x:si>
  <x:si>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</x:si>
  <x:si>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</x:si>
  <x:si>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</x:si>
  <x:si>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</x:si>
  <x:si>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</x:si>
  <x:si>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</x:si>
  <x:si>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</x:si>
  <x:si>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</x:si>
  <x:si>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</x:si>
  <x:si>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</x:si>
  <x:si>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</x:si>
  <x:si>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</x:si>
  <x:si>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</x:si>
  <x:si>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</x:si>
  <x:si>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</x:si>
  <x:si>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</x:si>
  <x:si>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</x:si>
  <x:si>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</x:si>
  <x:si>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</x:si>
  <x:si>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</x:si>
  <x:si>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</x:si>
  <x:si>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</x:si>
  <x:si>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</x:si>
  <x:si>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</x:si>
  <x:si>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</x:si>
  <x:si>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</x:si>
  <x:si>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</x:si>
  <x:si>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</x:si>
  <x:si>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</x:si>
  <x:si>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</x:si>
  <x:si>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</x:si>
  <x:si>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</x:si>
  <x:si>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</x:si>
  <x:si>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</x:si>
  <x:si>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</x:si>
  <x:si>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</x:si>
  <x:si>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</x:si>
  <x:si>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</x:si>
  <x:si>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</x:si>
  <x:si>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</x:si>
  <x:si>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</x:si>
  <x:si>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</x:si>
  <x:si>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</x:si>
  <x:si>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</x:si>
  <x:si>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</x:si>
  <x:si>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</x:si>
  <x:si>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</x:si>
  <x:si>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</x:si>
  <x:si>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</x:si>
  <x:si>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</x:si>
  <x:si>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</x:si>
  <x:si>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</x:si>
  <x:si>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</x:si>
  <x:si>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</x:si>
  <x:si>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</x:si>
  <x:si>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</x:si>
  <x:si>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</x:si>
  <x:si>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</x:si>
  <x:si>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</x:si>
  <x:si>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</x:si>
  <x:si>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</x:si>
  <x:si>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</x:si>
  <x:si>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</x:si>
  <x:si>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</x:si>
  <x:si>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</x:si>
  <x:si>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</x:si>
  <x:si>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</x:si>
  <x:si>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</x:si>
  <x:si>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</x:si>
  <x:si>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</x:si>
  <x:si>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</x:si>
  <x:si>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</x:si>
  <x:si>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</x:si>
  <x:si>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</x:si>
  <x:si>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</x:si>
  <x:si>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</x:si>
  <x:si>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</x:si>
  <x:si>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</x:si>
  <x:si>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</x:si>
  <x:si>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</x:si>
  <x:si>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</x:si>
  <x:si>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</x:si>
  <x:si>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</x:si>
  <x:si>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</x:si>
  <x:si>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</x:si>
  <x:si>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</x:si>
  <x:si>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</x:si>
  <x:si>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</x:si>
  <x:si>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</x:si>
  <x:si>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</x:si>
  <x:si>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</x:si>
  <x:si>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</x:si>
  <x:si>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</x:si>
  <x:si>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</x:si>
  <x:si>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</x:si>
  <x:si>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</x:si>
  <x:si>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</x:si>
  <x:si>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</x:si>
  <x:si>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</x:si>
  <x:si>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</x:si>
  <x:si>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</x:si>
  <x:si>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</x:si>
  <x:si>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</x:si>
  <x:si>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</x:si>
  <x:si>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</x:si>
  <x:si>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</x:si>
  <x:si>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</x:si>
  <x:si>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</x:si>
  <x:si>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</x:si>
  <x:si>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</x:si>
  <x:si>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</x:si>
  <x:si>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</x:si>
  <x:si>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</x:si>
  <x:si>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</x:si>
  <x:si>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</x:si>
  <x:si>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</x:si>
  <x:si>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</x:si>
  <x:si>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</x:si>
  <x:si>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</x:si>
  <x:si>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</x:si>
  <x:si>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</x:si>
  <x:si>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</x:si>
  <x:si>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</x:si>
  <x:si>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</x:si>
  <x:si>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</x:si>
  <x:si>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</x:si>
  <x:si>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</x:si>
  <x:si>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</x:si>
  <x:si>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</x:si>
  <x:si>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</x:si>
  <x:si>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</x:si>
  <x:si>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</x:si>
  <x:si>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</x:si>
  <x:si>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</x:si>
  <x:si>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</x:si>
  <x:si>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</x:si>
  <x:si>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</x:si>
  <x:si>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Newman University</x:t>
  </x:si>
  <x:si>
    <x:t>A</x:t>
  </x:si>
  <x:si>
    <x:t>Z</x:t>
  </x:si>
  <x:si>
    <x:t>Psychology, Psychiatry and Neuroscience</x:t>
  </x:si>
  <x:si>
    <x:t>Output</x:t>
  </x:si>
  <x:si>
    <x:t>C</x:t>
  </x:si>
  <x:si>
    <x:t>Social Work and Social Policy</x:t>
  </x:si>
  <x:si>
    <x:t>Education</x:t>
  </x:si>
  <x:si>
    <x:t>Sport and Exercise Sciences, Leisure and Tourism</x:t>
  </x:si>
  <x:si>
    <x:t>Impact</x:t>
  </x:si>
  <x:si>
    <x:t>D</x:t>
  </x:si>
  <x:si>
    <x:t>English Language and Literature</x:t>
  </x:si>
  <x:si>
    <x:t>Environment</x:t>
  </x:si>
  <x:si>
    <x:t>History</x:t>
  </x:si>
  <x:si>
    <x:t>Theology and Religious Studies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</x:si>
</x:sst>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10007832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235636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235636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27085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0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262721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262721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287</x:v>
      </x:c>
      <x:c r="E15" s="147" t="s">
        <x:v>288</x:v>
      </x:c>
      <x:c r="F15" s="148">
        <x:v>0.0</x:v>
      </x:c>
      <x:c r="G15" s="148">
        <x:v>23.1</x:v>
      </x:c>
      <x:c r="H15" s="148">
        <x:v>26.9</x:v>
      </x:c>
      <x:c r="I15" s="148">
        <x:v>38.5</x:v>
      </x:c>
      <x:c r="J15" s="148">
        <x:v>11.5</x:v>
      </x:c>
      <x:c r="K15" s="149">
        <x:v>0.000</x:v>
      </x:c>
      <x:c r="L15" s="149">
        <x:v>2.426</x:v>
      </x:c>
      <x:c r="M15" s="149">
        <x:v>2.825</x:v>
      </x:c>
      <x:c r="N15" s="149">
        <x:v>4.043</x:v>
      </x:c>
      <x:c r="O15" s="149">
        <x:v>1.208</x:v>
      </x:c>
      <x:c r="P15" s="149">
        <x:v>2.426</x:v>
      </x:c>
      <x:c r="Q15" s="149">
        <x:v>0.000</x:v>
      </x:c>
      <x:c r="R15" s="149">
        <x:v>2.426</x:v>
      </x:c>
      <x:c r="S15" s="149">
        <x:v>0.000</x:v>
      </x:c>
      <x:c r="T15" s="149">
        <x:v>0.000</x:v>
      </x:c>
      <x:c r="U15" s="149">
        <x:v>0.000</x:v>
      </x:c>
      <x:c r="V15" s="149">
        <x:v>2.426</x:v>
      </x:c>
      <x:c r="W15" s="150">
        <x:v>18114</x:v>
      </x:c>
      <x:c r="X15" s="150">
        <x:v>0</x:v>
      </x:c>
    </x:row>
    <x:row r="16" spans="1:25" s="146" customFormat="1" ht="15" x14ac:dyDescent="0.2">
      <x:c r="A16" s="147" t="s">
        <x:v>289</x:v>
      </x:c>
      <x:c r="B16" s="299">
        <x:v>20</x:v>
      </x:c>
      <x:c r="C16" s="147" t="s">
        <x:v>286</x:v>
      </x:c>
      <x:c r="D16" s="147" t="s">
        <x:v>290</x:v>
      </x:c>
      <x:c r="E16" s="147" t="s">
        <x:v>288</x:v>
      </x:c>
      <x:c r="F16" s="148">
        <x:v>14.3</x:v>
      </x:c>
      <x:c r="G16" s="148">
        <x:v>32.1</x:v>
      </x:c>
      <x:c r="H16" s="148">
        <x:v>32.2</x:v>
      </x:c>
      <x:c r="I16" s="148">
        <x:v>21.4</x:v>
      </x:c>
      <x:c r="J16" s="148">
        <x:v>0.0</x:v>
      </x:c>
      <x:c r="K16" s="149">
        <x:v>1.573</x:v>
      </x:c>
      <x:c r="L16" s="149">
        <x:v>3.531</x:v>
      </x:c>
      <x:c r="M16" s="149">
        <x:v>3.542</x:v>
      </x:c>
      <x:c r="N16" s="149">
        <x:v>2.354</x:v>
      </x:c>
      <x:c r="O16" s="149">
        <x:v>0.000</x:v>
      </x:c>
      <x:c r="P16" s="149">
        <x:v>5.104</x:v>
      </x:c>
      <x:c r="Q16" s="149">
        <x:v>6.292</x:v>
      </x:c>
      <x:c r="R16" s="149">
        <x:v>3.531</x:v>
      </x:c>
      <x:c r="S16" s="149">
        <x:v>0.000</x:v>
      </x:c>
      <x:c r="T16" s="149">
        <x:v>0.000</x:v>
      </x:c>
      <x:c r="U16" s="149">
        <x:v>0.000</x:v>
      </x:c>
      <x:c r="V16" s="149">
        <x:v>9.823</x:v>
      </x:c>
      <x:c r="W16" s="150">
        <x:v>40262</x:v>
      </x:c>
      <x:c r="X16" s="150">
        <x:v>0</x:v>
      </x:c>
    </x:row>
    <x:row r="17" spans="1:25" s="146" customFormat="1" ht="15" x14ac:dyDescent="0.2">
      <x:c r="A17" s="147" t="s">
        <x:v>289</x:v>
      </x:c>
      <x:c r="B17" s="299">
        <x:v>23</x:v>
      </x:c>
      <x:c r="C17" s="147" t="s">
        <x:v>286</x:v>
      </x:c>
      <x:c r="D17" s="147" t="s">
        <x:v>291</x:v>
      </x:c>
      <x:c r="E17" s="147" t="s">
        <x:v>288</x:v>
      </x:c>
      <x:c r="F17" s="148">
        <x:v>3.7</x:v>
      </x:c>
      <x:c r="G17" s="148">
        <x:v>18.5</x:v>
      </x:c>
      <x:c r="H17" s="148">
        <x:v>51.9</x:v>
      </x:c>
      <x:c r="I17" s="148">
        <x:v>22.2</x:v>
      </x:c>
      <x:c r="J17" s="148">
        <x:v>3.7</x:v>
      </x:c>
      <x:c r="K17" s="149">
        <x:v>0.396</x:v>
      </x:c>
      <x:c r="L17" s="149">
        <x:v>1.979</x:v>
      </x:c>
      <x:c r="M17" s="149">
        <x:v>5.553</x:v>
      </x:c>
      <x:c r="N17" s="149">
        <x:v>2.375</x:v>
      </x:c>
      <x:c r="O17" s="149">
        <x:v>0.396</x:v>
      </x:c>
      <x:c r="P17" s="149">
        <x:v>2.375</x:v>
      </x:c>
      <x:c r="Q17" s="149">
        <x:v>1.584</x:v>
      </x:c>
      <x:c r="R17" s="149">
        <x:v>1.979</x:v>
      </x:c>
      <x:c r="S17" s="149">
        <x:v>0.000</x:v>
      </x:c>
      <x:c r="T17" s="149">
        <x:v>0.000</x:v>
      </x:c>
      <x:c r="U17" s="149">
        <x:v>0.000</x:v>
      </x:c>
      <x:c r="V17" s="149">
        <x:v>3.563</x:v>
      </x:c>
      <x:c r="W17" s="150">
        <x:v>14604</x:v>
      </x:c>
      <x:c r="X17" s="150">
        <x:v>0</x:v>
      </x:c>
    </x:row>
    <x:row r="18" spans="1:25" s="146" customFormat="1" ht="15" x14ac:dyDescent="0.2">
      <x:c r="A18" s="147" t="s">
        <x:v>289</x:v>
      </x:c>
      <x:c r="B18" s="299">
        <x:v>24</x:v>
      </x:c>
      <x:c r="C18" s="147" t="s">
        <x:v>286</x:v>
      </x:c>
      <x:c r="D18" s="147" t="s">
        <x:v>292</x:v>
      </x:c>
      <x:c r="E18" s="147" t="s">
        <x:v>288</x:v>
      </x:c>
      <x:c r="F18" s="148">
        <x:v>4.5</x:v>
      </x:c>
      <x:c r="G18" s="148">
        <x:v>59.1</x:v>
      </x:c>
      <x:c r="H18" s="148">
        <x:v>36.4</x:v>
      </x:c>
      <x:c r="I18" s="148">
        <x:v>0.0</x:v>
      </x:c>
      <x:c r="J18" s="148">
        <x:v>0.0</x:v>
      </x:c>
      <x:c r="K18" s="149">
        <x:v>0.387</x:v>
      </x:c>
      <x:c r="L18" s="149">
        <x:v>5.083</x:v>
      </x:c>
      <x:c r="M18" s="149">
        <x:v>3.130</x:v>
      </x:c>
      <x:c r="N18" s="149">
        <x:v>0.000</x:v>
      </x:c>
      <x:c r="O18" s="149">
        <x:v>0.000</x:v>
      </x:c>
      <x:c r="P18" s="149">
        <x:v>5.470</x:v>
      </x:c>
      <x:c r="Q18" s="149">
        <x:v>1.548</x:v>
      </x:c>
      <x:c r="R18" s="149">
        <x:v>5.083</x:v>
      </x:c>
      <x:c r="S18" s="149">
        <x:v>0.000</x:v>
      </x:c>
      <x:c r="T18" s="149">
        <x:v>0.000</x:v>
      </x:c>
      <x:c r="U18" s="149">
        <x:v>0.000</x:v>
      </x:c>
      <x:c r="V18" s="149">
        <x:v>6.631</x:v>
      </x:c>
      <x:c r="W18" s="150">
        <x:v>35331</x:v>
      </x:c>
      <x:c r="X18" s="150">
        <x:v>0</x:v>
      </x:c>
    </x:row>
    <x:row r="19" spans="1:25" s="146" customFormat="1" ht="15" x14ac:dyDescent="0.2">
      <x:c r="A19" s="147" t="s">
        <x:v>289</x:v>
      </x:c>
      <x:c r="B19" s="299">
        <x:v>24</x:v>
      </x:c>
      <x:c r="C19" s="147" t="s">
        <x:v>286</x:v>
      </x:c>
      <x:c r="D19" s="147" t="s">
        <x:v>292</x:v>
      </x:c>
      <x:c r="E19" s="147" t="s">
        <x:v>293</x:v>
      </x:c>
      <x:c r="F19" s="148">
        <x:v>0.0</x:v>
      </x:c>
      <x:c r="G19" s="148">
        <x:v>25.0</x:v>
      </x:c>
      <x:c r="H19" s="148">
        <x:v>75.0</x:v>
      </x:c>
      <x:c r="I19" s="148">
        <x:v>0.0</x:v>
      </x:c>
      <x:c r="J19" s="148">
        <x:v>0.0</x:v>
      </x:c>
      <x:c r="K19" s="149">
        <x:v>0.000</x:v>
      </x:c>
      <x:c r="L19" s="149">
        <x:v>2.150</x:v>
      </x:c>
      <x:c r="M19" s="149">
        <x:v>6.450</x:v>
      </x:c>
      <x:c r="N19" s="149">
        <x:v>0.000</x:v>
      </x:c>
      <x:c r="O19" s="149">
        <x:v>0.000</x:v>
      </x:c>
      <x:c r="P19" s="149">
        <x:v>2.150</x:v>
      </x:c>
      <x:c r="Q19" s="149">
        <x:v>0.000</x:v>
      </x:c>
      <x:c r="R19" s="149">
        <x:v>2.150</x:v>
      </x:c>
      <x:c r="S19" s="149">
        <x:v>0.000</x:v>
      </x:c>
      <x:c r="T19" s="149">
        <x:v>0.000</x:v>
      </x:c>
      <x:c r="U19" s="149">
        <x:v>0.000</x:v>
      </x:c>
      <x:c r="V19" s="149">
        <x:v>2.150</x:v>
      </x:c>
      <x:c r="W19" s="150">
        <x:v>4045</x:v>
      </x:c>
      <x:c r="X19" s="150">
        <x:v>0</x:v>
      </x:c>
    </x:row>
    <x:row r="20" spans="1:25" s="146" customFormat="1" ht="15" x14ac:dyDescent="0.2">
      <x:c r="A20" s="147" t="s">
        <x:v>294</x:v>
      </x:c>
      <x:c r="B20" s="299">
        <x:v>27</x:v>
      </x:c>
      <x:c r="C20" s="147" t="s">
        <x:v>286</x:v>
      </x:c>
      <x:c r="D20" s="147" t="s">
        <x:v>295</x:v>
      </x:c>
      <x:c r="E20" s="147" t="s">
        <x:v>288</x:v>
      </x:c>
      <x:c r="F20" s="148">
        <x:v>62.5</x:v>
      </x:c>
      <x:c r="G20" s="148">
        <x:v>31.3</x:v>
      </x:c>
      <x:c r="H20" s="148">
        <x:v>6.2</x:v>
      </x:c>
      <x:c r="I20" s="148">
        <x:v>0.0</x:v>
      </x:c>
      <x:c r="J20" s="148">
        <x:v>0.0</x:v>
      </x:c>
      <x:c r="K20" s="149">
        <x:v>4.063</x:v>
      </x:c>
      <x:c r="L20" s="149">
        <x:v>2.034</x:v>
      </x:c>
      <x:c r="M20" s="149">
        <x:v>0.403</x:v>
      </x:c>
      <x:c r="N20" s="149">
        <x:v>0.000</x:v>
      </x:c>
      <x:c r="O20" s="149">
        <x:v>0.000</x:v>
      </x:c>
      <x:c r="P20" s="149">
        <x:v>6.097</x:v>
      </x:c>
      <x:c r="Q20" s="149">
        <x:v>16.250</x:v>
      </x:c>
      <x:c r="R20" s="149">
        <x:v>2.034</x:v>
      </x:c>
      <x:c r="S20" s="149">
        <x:v>0.000</x:v>
      </x:c>
      <x:c r="T20" s="149">
        <x:v>0.000</x:v>
      </x:c>
      <x:c r="U20" s="149">
        <x:v>0.000</x:v>
      </x:c>
      <x:c r="V20" s="149">
        <x:v>18.285</x:v>
      </x:c>
      <x:c r="W20" s="150">
        <x:v>84119</x:v>
      </x:c>
      <x:c r="X20" s="150">
        <x:v>0</x:v>
      </x:c>
    </x:row>
    <x:row r="21" spans="1:25" s="146" customFormat="1" ht="15" x14ac:dyDescent="0.2">
      <x:c r="A21" s="147" t="s">
        <x:v>294</x:v>
      </x:c>
      <x:c r="B21" s="299">
        <x:v>27</x:v>
      </x:c>
      <x:c r="C21" s="147" t="s">
        <x:v>286</x:v>
      </x:c>
      <x:c r="D21" s="147" t="s">
        <x:v>295</x:v>
      </x:c>
      <x:c r="E21" s="147" t="s">
        <x:v>296</x:v>
      </x:c>
      <x:c r="F21" s="148">
        <x:v>0.0</x:v>
      </x:c>
      <x:c r="G21" s="148">
        <x:v>30.0</x:v>
      </x:c>
      <x:c r="H21" s="148">
        <x:v>70.0</x:v>
      </x:c>
      <x:c r="I21" s="148">
        <x:v>0.0</x:v>
      </x:c>
      <x:c r="J21" s="148">
        <x:v>0.0</x:v>
      </x:c>
      <x:c r="K21" s="149">
        <x:v>0.000</x:v>
      </x:c>
      <x:c r="L21" s="149">
        <x:v>1.950</x:v>
      </x:c>
      <x:c r="M21" s="149">
        <x:v>4.550</x:v>
      </x:c>
      <x:c r="N21" s="149">
        <x:v>0.000</x:v>
      </x:c>
      <x:c r="O21" s="149">
        <x:v>0.000</x:v>
      </x:c>
      <x:c r="P21" s="149">
        <x:v>1.950</x:v>
      </x:c>
      <x:c r="Q21" s="149">
        <x:v>0.000</x:v>
      </x:c>
      <x:c r="R21" s="149">
        <x:v>1.950</x:v>
      </x:c>
      <x:c r="S21" s="149">
        <x:v>0.000</x:v>
      </x:c>
      <x:c r="T21" s="149">
        <x:v>0.000</x:v>
      </x:c>
      <x:c r="U21" s="149">
        <x:v>0.000</x:v>
      </x:c>
      <x:c r="V21" s="149">
        <x:v>1.950</x:v>
      </x:c>
      <x:c r="W21" s="150">
        <x:v>1931</x:v>
      </x:c>
      <x:c r="X21" s="150">
        <x:v>0</x:v>
      </x:c>
    </x:row>
    <x:row r="22" spans="1:25" s="146" customFormat="1" ht="15" x14ac:dyDescent="0.2">
      <x:c r="A22" s="147" t="s">
        <x:v>294</x:v>
      </x:c>
      <x:c r="B22" s="299">
        <x:v>28</x:v>
      </x:c>
      <x:c r="C22" s="147" t="s">
        <x:v>286</x:v>
      </x:c>
      <x:c r="D22" s="147" t="s">
        <x:v>297</x:v>
      </x:c>
      <x:c r="E22" s="147" t="s">
        <x:v>288</x:v>
      </x:c>
      <x:c r="F22" s="148">
        <x:v>13.3</x:v>
      </x:c>
      <x:c r="G22" s="148">
        <x:v>46.7</x:v>
      </x:c>
      <x:c r="H22" s="148">
        <x:v>26.7</x:v>
      </x:c>
      <x:c r="I22" s="148">
        <x:v>13.3</x:v>
      </x:c>
      <x:c r="J22" s="148">
        <x:v>0.0</x:v>
      </x:c>
      <x:c r="K22" s="149">
        <x:v>0.798</x:v>
      </x:c>
      <x:c r="L22" s="149">
        <x:v>2.802</x:v>
      </x:c>
      <x:c r="M22" s="149">
        <x:v>1.602</x:v>
      </x:c>
      <x:c r="N22" s="149">
        <x:v>0.798</x:v>
      </x:c>
      <x:c r="O22" s="149">
        <x:v>0.000</x:v>
      </x:c>
      <x:c r="P22" s="149">
        <x:v>3.600</x:v>
      </x:c>
      <x:c r="Q22" s="149">
        <x:v>3.192</x:v>
      </x:c>
      <x:c r="R22" s="149">
        <x:v>2.802</x:v>
      </x:c>
      <x:c r="S22" s="149">
        <x:v>0.000</x:v>
      </x:c>
      <x:c r="T22" s="149">
        <x:v>0.000</x:v>
      </x:c>
      <x:c r="U22" s="149">
        <x:v>0.000</x:v>
      </x:c>
      <x:c r="V22" s="149">
        <x:v>5.994</x:v>
      </x:c>
      <x:c r="W22" s="150">
        <x:v>27576</x:v>
      </x:c>
      <x:c r="X22" s="150">
        <x:v>0</x:v>
      </x:c>
    </x:row>
    <x:row r="23" spans="1:25" s="146" customFormat="1" ht="15" x14ac:dyDescent="0.2">
      <x:c r="A23" s="147" t="s">
        <x:v>294</x:v>
      </x:c>
      <x:c r="B23" s="299">
        <x:v>31</x:v>
      </x:c>
      <x:c r="C23" s="147" t="s">
        <x:v>286</x:v>
      </x:c>
      <x:c r="D23" s="147" t="s">
        <x:v>298</x:v>
      </x:c>
      <x:c r="E23" s="147" t="s">
        <x:v>288</x:v>
      </x:c>
      <x:c r="F23" s="148">
        <x:v>0.0</x:v>
      </x:c>
      <x:c r="G23" s="148">
        <x:v>55.6</x:v>
      </x:c>
      <x:c r="H23" s="148">
        <x:v>33.3</x:v>
      </x:c>
      <x:c r="I23" s="148">
        <x:v>11.1</x:v>
      </x:c>
      <x:c r="J23" s="148">
        <x:v>0.0</x:v>
      </x:c>
      <x:c r="K23" s="149">
        <x:v>0.000</x:v>
      </x:c>
      <x:c r="L23" s="149">
        <x:v>2.002</x:v>
      </x:c>
      <x:c r="M23" s="149">
        <x:v>1.199</x:v>
      </x:c>
      <x:c r="N23" s="149">
        <x:v>0.400</x:v>
      </x:c>
      <x:c r="O23" s="149">
        <x:v>0.000</x:v>
      </x:c>
      <x:c r="P23" s="149">
        <x:v>2.002</x:v>
      </x:c>
      <x:c r="Q23" s="149">
        <x:v>0.000</x:v>
      </x:c>
      <x:c r="R23" s="149">
        <x:v>2.002</x:v>
      </x:c>
      <x:c r="S23" s="149">
        <x:v>0.000</x:v>
      </x:c>
      <x:c r="T23" s="149">
        <x:v>0.000</x:v>
      </x:c>
      <x:c r="U23" s="149">
        <x:v>0.000</x:v>
      </x:c>
      <x:c r="V23" s="149">
        <x:v>2.002</x:v>
      </x:c>
      <x:c r="W23" s="150">
        <x:v>9208</x:v>
      </x:c>
      <x:c r="X23" s="150">
        <x:v>0</x:v>
      </x:c>
    </x:row>
    <x:row r="24" spans="1:25" s="146" customFormat="1" ht="15" x14ac:dyDescent="0.2">
      <x:c r="A24" s="147" t="s">
        <x:v>294</x:v>
      </x:c>
      <x:c r="B24" s="299">
        <x:v>31</x:v>
      </x:c>
      <x:c r="C24" s="147" t="s">
        <x:v>286</x:v>
      </x:c>
      <x:c r="D24" s="147" t="s">
        <x:v>298</x:v>
      </x:c>
      <x:c r="E24" s="147" t="s">
        <x:v>296</x:v>
      </x:c>
      <x:c r="F24" s="148">
        <x:v>0.0</x:v>
      </x:c>
      <x:c r="G24" s="148">
        <x:v>12.5</x:v>
      </x:c>
      <x:c r="H24" s="148">
        <x:v>47.5</x:v>
      </x:c>
      <x:c r="I24" s="148">
        <x:v>40.0</x:v>
      </x:c>
      <x:c r="J24" s="148">
        <x:v>0.0</x:v>
      </x:c>
      <x:c r="K24" s="149">
        <x:v>0.000</x:v>
      </x:c>
      <x:c r="L24" s="149">
        <x:v>0.450</x:v>
      </x:c>
      <x:c r="M24" s="149">
        <x:v>1.710</x:v>
      </x:c>
      <x:c r="N24" s="149">
        <x:v>1.440</x:v>
      </x:c>
      <x:c r="O24" s="149">
        <x:v>0.000</x:v>
      </x:c>
      <x:c r="P24" s="149">
        <x:v>0.450</x:v>
      </x:c>
      <x:c r="Q24" s="149">
        <x:v>0.000</x:v>
      </x:c>
      <x:c r="R24" s="149">
        <x:v>0.450</x:v>
      </x:c>
      <x:c r="S24" s="149">
        <x:v>0.000</x:v>
      </x:c>
      <x:c r="T24" s="149">
        <x:v>0.000</x:v>
      </x:c>
      <x:c r="U24" s="149">
        <x:v>0.000</x:v>
      </x:c>
      <x:c r="V24" s="149">
        <x:v>0.450</x:v>
      </x:c>
      <x:c r="W24" s="150">
        <x:v>446</x:v>
      </x:c>
      <x:c r="X24" s="150">
        <x:v>0</x:v>
      </x:c>
    </x:row>
    <x:row r="25" spans="1:25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5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25" customFormat="1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ht="15" x14ac:dyDescent="0.2">
      <x:c r="A108" s="152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ht="15" x14ac:dyDescent="0.2">
      <x:c r="A109" s="152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ht="15" x14ac:dyDescent="0.2">
      <x:c r="A110" s="152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ht="15" x14ac:dyDescent="0.2">
      <x:c r="A111" s="152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ht="15" x14ac:dyDescent="0.2">
      <x:c r="A112" s="152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ht="15" x14ac:dyDescent="0.2">
      <x:c r="A113" s="152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ht="15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5"/>
    </x:row>
    <x:row r="115" spans="1:24" ht="15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5"/>
    </x:row>
    <x:row r="116" spans="1:24" ht="15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4"/>
      <x:c r="L116" s="154"/>
      <x:c r="M116" s="154"/>
      <x:c r="N116" s="154"/>
      <x:c r="O116" s="154"/>
      <x:c r="P116" s="154"/>
      <x:c r="Q116" s="154"/>
      <x:c r="R116" s="154"/>
      <x:c r="S116" s="154"/>
      <x:c r="T116" s="154"/>
      <x:c r="U116" s="154"/>
      <x:c r="V116" s="149"/>
      <x:c r="W116" s="150"/>
      <x:c r="X116" s="155"/>
    </x:row>
    <x:row r="117" spans="1:24" ht="15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4"/>
      <x:c r="L117" s="154"/>
      <x:c r="M117" s="154"/>
      <x:c r="N117" s="154"/>
      <x:c r="O117" s="154"/>
      <x:c r="P117" s="154"/>
      <x:c r="Q117" s="154"/>
      <x:c r="R117" s="154"/>
      <x:c r="S117" s="154"/>
      <x:c r="T117" s="154"/>
      <x:c r="U117" s="154"/>
      <x:c r="V117" s="149"/>
      <x:c r="W117" s="150"/>
      <x:c r="X117" s="155"/>
    </x:row>
    <x:row r="118" spans="1:24" ht="15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4"/>
      <x:c r="L118" s="154"/>
      <x:c r="M118" s="154"/>
      <x:c r="N118" s="154"/>
      <x:c r="O118" s="154"/>
      <x:c r="P118" s="154"/>
      <x:c r="Q118" s="154"/>
      <x:c r="R118" s="154"/>
      <x:c r="S118" s="154"/>
      <x:c r="T118" s="154"/>
      <x:c r="U118" s="154"/>
      <x:c r="V118" s="149"/>
      <x:c r="W118" s="150"/>
      <x:c r="X118" s="155"/>
    </x:row>
    <x:row r="119" spans="1:24" ht="15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4"/>
      <x:c r="L119" s="154"/>
      <x:c r="M119" s="154"/>
      <x:c r="N119" s="154"/>
      <x:c r="O119" s="154"/>
      <x:c r="P119" s="154"/>
      <x:c r="Q119" s="154"/>
      <x:c r="R119" s="154"/>
      <x:c r="S119" s="154"/>
      <x:c r="T119" s="154"/>
      <x:c r="U119" s="154"/>
      <x:c r="V119" s="149"/>
      <x:c r="W119" s="150"/>
      <x:c r="X119" s="155"/>
    </x:row>
    <x:row r="120" spans="1:24" ht="15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4"/>
      <x:c r="L120" s="154"/>
      <x:c r="M120" s="154"/>
      <x:c r="N120" s="154"/>
      <x:c r="O120" s="154"/>
      <x:c r="P120" s="154"/>
      <x:c r="Q120" s="154"/>
      <x:c r="R120" s="154"/>
      <x:c r="S120" s="154"/>
      <x:c r="T120" s="154"/>
      <x:c r="U120" s="154"/>
      <x:c r="V120" s="149"/>
      <x:c r="W120" s="150"/>
      <x:c r="X120" s="155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4"/>
      <x:c r="L121" s="154"/>
      <x:c r="M121" s="154"/>
      <x:c r="N121" s="154"/>
      <x:c r="O121" s="154"/>
      <x:c r="P121" s="154"/>
      <x:c r="Q121" s="154"/>
      <x:c r="R121" s="154"/>
      <x:c r="S121" s="154"/>
      <x:c r="T121" s="154"/>
      <x:c r="U121" s="154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4"/>
      <x:c r="L122" s="154"/>
      <x:c r="M122" s="154"/>
      <x:c r="N122" s="154"/>
      <x:c r="O122" s="154"/>
      <x:c r="P122" s="154"/>
      <x:c r="Q122" s="154"/>
      <x:c r="R122" s="154"/>
      <x:c r="S122" s="154"/>
      <x:c r="T122" s="154"/>
      <x:c r="U122" s="154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57"/>
      <x:c r="W226" s="159"/>
      <x:c r="X226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25 P15:P25 J15:J25 J17:J226 P17:P226 V17:V226">
    <x:cfRule type="expression" dxfId="19" priority="13">
      <x:formula>IF($A15&lt;&gt;"",1,0)</x:formula>
    </x:cfRule>
  </x:conditionalFormatting>
  <x:conditionalFormatting sqref="A216:X226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25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25 P15:P25 V15:V25">
    <x:cfRule type="expression" dxfId="14" priority="10">
      <x:formula>IF($A15&lt;&gt;"",1,0)</x:formula>
    </x:cfRule>
  </x:conditionalFormatting>
  <x:conditionalFormatting sqref="A15:X25 A17:X225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26 P16:P26 J16:J26">
    <x:cfRule type="expression" dxfId="11" priority="5">
      <x:formula>IF($A16&lt;&gt;"",1,0)</x:formula>
    </x:cfRule>
  </x:conditionalFormatting>
  <x:conditionalFormatting sqref="A16:X26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26 P16:P26 V16:V26">
    <x:cfRule type="expression" dxfId="8" priority="2">
      <x:formula>IF($A16&lt;&gt;"",1,0)</x:formula>
    </x:cfRule>
  </x:conditionalFormatting>
  <x:conditionalFormatting sqref="A16:X26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0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502000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12000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128500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27085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/>
      <x:c r="B12" s="299"/>
      <x:c r="C12" s="147"/>
      <x:c r="D12" s="147"/>
      <x:c r="E12" s="147"/>
      <x:c r="F12" s="147"/>
      <x:c r="G12" s="150"/>
      <x:c r="H12" s="150"/>
      <x:c r="I12" s="150"/>
      <x:c r="J12" s="150"/>
      <x:c r="K12" s="150"/>
      <x:c r="L12" s="191"/>
      <x:c r="M12" s="191"/>
      <x:c r="N12" s="191"/>
      <x:c r="O12" s="150"/>
      <x:c r="P12" s="151"/>
    </x:row>
    <x:row r="13" spans="1:17" s="146" customFormat="1" ht="15" x14ac:dyDescent="0.2">
      <x:c r="A13" s="192"/>
      <x:c r="B13" s="300"/>
      <x:c r="C13" s="192"/>
      <x:c r="D13" s="192"/>
      <x:c r="E13" s="192"/>
      <x:c r="F13" s="192"/>
      <x:c r="G13" s="193"/>
      <x:c r="H13" s="193"/>
      <x:c r="I13" s="193"/>
      <x:c r="J13" s="193"/>
      <x:c r="K13" s="193"/>
      <x:c r="L13" s="194"/>
      <x:c r="M13" s="195"/>
      <x:c r="N13" s="195"/>
      <x:c r="O13" s="193"/>
      <x:c r="P13" s="151"/>
    </x:row>
    <x:row r="14" spans="1:17" s="146" customFormat="1" ht="15" x14ac:dyDescent="0.2">
      <x:c r="A14" s="147"/>
      <x:c r="B14" s="299"/>
      <x:c r="C14" s="147"/>
      <x:c r="D14" s="147"/>
      <x:c r="E14" s="147"/>
      <x:c r="F14" s="147"/>
      <x:c r="G14" s="150"/>
      <x:c r="H14" s="150"/>
      <x:c r="I14" s="150"/>
      <x:c r="J14" s="150"/>
      <x:c r="K14" s="150"/>
      <x:c r="L14" s="196"/>
      <x:c r="M14" s="191"/>
      <x:c r="N14" s="191"/>
      <x:c r="O14" s="150"/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6"/>
      <x:c r="M15" s="191"/>
      <x:c r="N15" s="191"/>
      <x:c r="O15" s="150"/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6"/>
      <x:c r="M16" s="191"/>
      <x:c r="N16" s="191"/>
      <x:c r="O16" s="150"/>
      <x:c r="P16" s="151"/>
    </x:row>
    <x:row r="17" spans="1:16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6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6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5" s="125" customFormat="1" ht="15" x14ac:dyDescent="0.2">
      <x:c r="A81" s="152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5"/>
    </x:row>
    <x:row r="82" spans="1:15" ht="15" x14ac:dyDescent="0.2">
      <x:c r="A82" s="152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5"/>
    </x:row>
    <x:row r="83" spans="1:15" ht="15" x14ac:dyDescent="0.2">
      <x:c r="A83" s="152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5"/>
    </x:row>
    <x:row r="84" spans="1:15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301"/>
      <x:c r="C101" s="152"/>
      <x:c r="D101" s="147"/>
      <x:c r="E101" s="152"/>
      <x:c r="F101" s="152"/>
      <x:c r="G101" s="155"/>
      <x:c r="H101" s="155"/>
      <x:c r="I101" s="155"/>
      <x:c r="J101" s="155"/>
      <x:c r="K101" s="155"/>
      <x:c r="L101" s="197"/>
      <x:c r="M101" s="198"/>
      <x:c r="N101" s="198"/>
      <x:c r="O101" s="155"/>
    </x:row>
    <x:row r="102" spans="1:15" ht="15" x14ac:dyDescent="0.2">
      <x:c r="A102" s="152"/>
      <x:c r="B102" s="301"/>
      <x:c r="C102" s="152"/>
      <x:c r="D102" s="147"/>
      <x:c r="E102" s="152"/>
      <x:c r="F102" s="152"/>
      <x:c r="G102" s="155"/>
      <x:c r="H102" s="155"/>
      <x:c r="I102" s="155"/>
      <x:c r="J102" s="155"/>
      <x:c r="K102" s="155"/>
      <x:c r="L102" s="197"/>
      <x:c r="M102" s="198"/>
      <x:c r="N102" s="198"/>
      <x:c r="O102" s="155"/>
    </x:row>
    <x:row r="103" spans="1:15" ht="15" x14ac:dyDescent="0.2">
      <x:c r="A103" s="152"/>
      <x:c r="B103" s="301"/>
      <x:c r="C103" s="152"/>
      <x:c r="D103" s="147"/>
      <x:c r="E103" s="152"/>
      <x:c r="F103" s="152"/>
      <x:c r="G103" s="155"/>
      <x:c r="H103" s="155"/>
      <x:c r="I103" s="155"/>
      <x:c r="J103" s="155"/>
      <x:c r="K103" s="155"/>
      <x:c r="L103" s="197"/>
      <x:c r="M103" s="198"/>
      <x:c r="N103" s="198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9"/>
      <x:c r="M108" s="200"/>
      <x:c r="N108" s="200"/>
      <x:c r="O108" s="155"/>
    </x:row>
    <x:row r="109" spans="1: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9"/>
      <x:c r="M109" s="200"/>
      <x:c r="N109" s="200"/>
      <x:c r="O109" s="155"/>
    </x:row>
    <x:row r="110" spans="1: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9"/>
      <x:c r="M110" s="200"/>
      <x:c r="N110" s="200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6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6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6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s="143" customFormat="1" ht="15" x14ac:dyDescent="0.2">
      <x:c r="A223" s="201"/>
      <x:c r="B223" s="302"/>
      <x:c r="C223" s="201"/>
      <x:c r="D223" s="201"/>
      <x:c r="E223" s="201"/>
      <x:c r="F223" s="201"/>
      <x:c r="G223" s="202"/>
      <x:c r="H223" s="202"/>
      <x:c r="I223" s="202"/>
      <x:c r="J223" s="202"/>
      <x:c r="K223" s="202"/>
      <x:c r="L223" s="203"/>
      <x:c r="M223" s="203"/>
      <x:c r="N223" s="203"/>
      <x:c r="O223" s="202"/>
    </x:row>
    <x:row r="224" spans="1:15" x14ac:dyDescent="0.2">
      <x:c r="A224" s="204"/>
      <x:c r="B224" s="303"/>
      <x:c r="C224" s="204"/>
      <x:c r="D224" s="201"/>
      <x:c r="E224" s="204"/>
      <x:c r="F224" s="204"/>
      <x:c r="G224" s="205"/>
      <x:c r="H224" s="205"/>
      <x:c r="I224" s="205"/>
      <x:c r="J224" s="205"/>
      <x:c r="K224" s="205"/>
      <x:c r="L224" s="206"/>
      <x:c r="M224" s="207"/>
      <x:c r="N224" s="207"/>
      <x:c r="O224" s="208"/>
    </x:row>
    <x:row r="225" spans="1:15" x14ac:dyDescent="0.2">
      <x:c r="A225" s="204"/>
      <x:c r="B225" s="303"/>
      <x:c r="C225" s="204"/>
      <x:c r="D225" s="201"/>
      <x:c r="E225" s="204"/>
      <x:c r="F225" s="204"/>
      <x:c r="G225" s="205"/>
      <x:c r="H225" s="205"/>
      <x:c r="I225" s="205"/>
      <x:c r="J225" s="205"/>
      <x:c r="K225" s="205"/>
      <x:c r="L225" s="206"/>
      <x:c r="M225" s="207"/>
      <x:c r="N225" s="207"/>
      <x:c r="O225" s="208"/>
    </x:row>
    <x:row r="226" spans="1:15" x14ac:dyDescent="0.2">
      <x:c r="A226" s="204"/>
      <x:c r="B226" s="303"/>
      <x:c r="C226" s="204"/>
      <x:c r="D226" s="201"/>
      <x:c r="E226" s="204"/>
      <x:c r="F226" s="204"/>
      <x:c r="G226" s="205"/>
      <x:c r="H226" s="205"/>
      <x:c r="I226" s="205"/>
      <x:c r="J226" s="205"/>
      <x:c r="K226" s="205"/>
      <x:c r="L226" s="206"/>
      <x:c r="M226" s="207"/>
      <x:c r="N226" s="207"/>
      <x:c r="O226" s="208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5">
      <x:c r="A335" s="204"/>
      <x:c r="B335" s="303"/>
      <x:c r="C335" s="204"/>
      <x:c r="D335" s="201"/>
      <x:c r="E335" s="204"/>
      <x:c r="F335" s="204"/>
      <x:c r="G335" s="96"/>
      <x:c r="H335" s="96"/>
      <x:c r="I335" s="96"/>
      <x:c r="J335" s="96"/>
      <x:c r="K335" s="96"/>
      <x:c r="L335" s="209"/>
      <x:c r="M335" s="210"/>
      <x:c r="N335" s="210"/>
      <x:c r="O335" s="104"/>
    </x:row>
    <x:row r="336" spans="1:15" x14ac:dyDescent="0.25">
      <x:c r="A336" s="204"/>
      <x:c r="B336" s="303"/>
      <x:c r="C336" s="204"/>
      <x:c r="D336" s="201"/>
      <x:c r="E336" s="204"/>
      <x:c r="F336" s="204"/>
      <x:c r="G336" s="96"/>
      <x:c r="H336" s="96"/>
      <x:c r="I336" s="96"/>
      <x:c r="J336" s="96"/>
      <x:c r="K336" s="96"/>
      <x:c r="L336" s="209"/>
      <x:c r="M336" s="210"/>
      <x:c r="N336" s="210"/>
      <x:c r="O336" s="104"/>
    </x:row>
    <x:row r="337" spans="1:15" x14ac:dyDescent="0.25">
      <x:c r="A337" s="204"/>
      <x:c r="B337" s="303"/>
      <x:c r="C337" s="204"/>
      <x:c r="D337" s="201"/>
      <x:c r="E337" s="204"/>
      <x:c r="F337" s="204"/>
      <x:c r="G337" s="96"/>
      <x:c r="H337" s="96"/>
      <x:c r="I337" s="96"/>
      <x:c r="J337" s="96"/>
      <x:c r="K337" s="96"/>
      <x:c r="L337" s="209"/>
      <x:c r="M337" s="210"/>
      <x:c r="N337" s="210"/>
      <x:c r="O337" s="104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10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10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10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7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7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7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2 K12:K122">
    <x:cfRule type="expression" dxfId="5" priority="2">
      <x:formula>IF($A12&lt;&gt;"",1,0)</x:formula>
    </x:cfRule>
  </x:conditionalFormatting>
  <x:conditionalFormatting sqref="E12:F122">
    <x:cfRule type="expression" dxfId="4" priority="1">
      <x:formula>IF(AND($A12&lt;&gt;"",$E12=""),1,0)</x:formula>
    </x:cfRule>
  </x:conditionalFormatting>
  <x:conditionalFormatting sqref="A222:O222">
    <x:cfRule type="expression" dxfId="3" priority="12">
      <x:formula>IF($A222&lt;&gt;"",1,0)</x:formula>
    </x:cfRule>
  </x:conditionalFormatting>
  <x:conditionalFormatting sqref="A12:O12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0</x:v>
      </x:c>
      <x:c r="E10" s="224">
        <x:v>0</x:v>
      </x:c>
      <x:c r="F10" s="224">
        <x:v>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79000</x:v>
      </x:c>
      <x:c r="E11" s="229">
        <x:v>95000</x:v>
      </x:c>
      <x:c r="F11" s="229">
        <x:v>151000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0</x:v>
      </x:c>
      <x:c r="E12" s="229">
        <x:v>0</x:v>
      </x:c>
      <x:c r="F12" s="229">
        <x:v>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116000</x:v>
      </x:c>
      <x:c r="E13" s="229">
        <x:v>30000</x:v>
      </x:c>
      <x:c r="F13" s="229">
        <x:v>118000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0</x:v>
      </x:c>
      <x:c r="E15" s="231">
        <x:v>0</x:v>
      </x:c>
      <x:c r="F15" s="231">
        <x:v>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65000</x:v>
      </x:c>
      <x:c r="E17" s="315">
        <x:v>6000</x:v>
      </x:c>
      <x:c r="F17" s="315">
        <x:v>5000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260000</x:v>
      </x:c>
      <x:c r="E18" s="243">
        <x:v>131000</x:v>
      </x:c>
      <x:c r="F18" s="243">
        <x:v>274000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2283000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