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<x:sst xmlns:x="http://schemas.openxmlformats.org/spreadsheetml/2006/main" count="504" uniqueCount="284">
  <x:si>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</x:si>
  <x:si>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</x:si>
  <x:si>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</x:si>
  <x:si>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</x:si>
  <x:si>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</x:si>
  <x:si>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</x:si>
  <x:si>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</x:si>
  <x:si>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</x:si>
  <x:si>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</x:si>
  <x:si>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</x:si>
  <x:si>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</x:si>
  <x:si>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</x:si>
  <x:si>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</x:si>
  <x:si>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</x:si>
  <x:si>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</x:si>
  <x:si>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</x:si>
  <x:si>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</x:si>
  <x:si>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</x:si>
  <x:si>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</x:si>
  <x:si>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</x:si>
  <x:si>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</x:si>
  <x:si>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</x:si>
  <x:si>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</x:si>
  <x:si>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</x:si>
  <x:si>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</x:si>
  <x:si>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</x:si>
  <x:si>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</x:si>
  <x:si>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</x:si>
  <x:si>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</x:si>
  <x:si>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</x:si>
  <x:si>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</x:si>
  <x:si>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</x:si>
  <x:si>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</x:si>
  <x:si>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</x:si>
  <x:si>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</x:si>
  <x:si>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</x:si>
  <x:si>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</x:si>
  <x:si>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</x:si>
  <x:si>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</x:si>
  <x:si>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</x:si>
  <x:si>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</x:si>
  <x:si>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</x:si>
  <x:si>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</x:si>
  <x:si>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</x:si>
  <x:si>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</x:si>
  <x:si>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</x:si>
  <x:si>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</x:si>
  <x:si>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</x:si>
  <x:si>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</x:si>
  <x:si>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</x:si>
  <x:si>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</x:si>
  <x:si>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</x:si>
  <x:si>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</x:si>
  <x:si>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</x:si>
  <x:si>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</x:si>
  <x:si>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</x:si>
  <x:si>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</x:si>
  <x:si>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</x:si>
  <x:si>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</x:si>
  <x:si>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</x:si>
  <x:si>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</x:si>
  <x:si>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</x:si>
  <x:si>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</x:si>
  <x:si>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</x:si>
  <x:si>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</x:si>
  <x:si>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</x:si>
  <x:si>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</x:si>
  <x:si>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</x:si>
  <x:si>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</x:si>
  <x:si>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</x:si>
  <x:si>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</x:si>
  <x:si>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</x:si>
  <x:si>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</x:si>
  <x:si>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</x:si>
  <x:si>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</x:si>
  <x:si>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</x:si>
  <x:si>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</x:si>
  <x:si>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</x:si>
  <x:si>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</x:si>
  <x:si>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</x:si>
  <x:si>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</x:si>
  <x:si>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</x:si>
  <x:si>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</x:si>
  <x:si>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</x:si>
  <x:si>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</x:si>
  <x:si>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</x:si>
  <x:si>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</x:si>
  <x:si>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</x:si>
  <x:si>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</x:si>
  <x:si>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</x:si>
  <x:si>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</x:si>
  <x:si>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</x:si>
  <x:si>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</x:si>
  <x:si>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</x:si>
  <x:si>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</x:si>
  <x:si>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</x:si>
  <x:si>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</x:si>
  <x:si>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</x:si>
  <x:si>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</x:si>
  <x:si>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</x:si>
  <x:si>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</x:si>
  <x:si>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</x:si>
  <x:si>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</x:si>
  <x:si>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</x:si>
  <x:si>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</x:si>
  <x:si>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</x:si>
  <x:si>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</x:si>
  <x:si>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</x:si>
  <x:si>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</x:si>
  <x:si>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</x:si>
  <x:si>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</x:si>
  <x:si>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</x:si>
  <x:si>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</x:si>
  <x:si>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</x:si>
  <x:si>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</x:si>
  <x:si>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</x:si>
  <x:si>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</x:si>
  <x:si>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</x:si>
  <x:si>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</x:si>
  <x:si>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</x:si>
  <x:si>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</x:si>
  <x:si>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</x:si>
  <x:si>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</x:si>
  <x:si>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</x:si>
  <x:si>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</x:si>
  <x:si>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</x:si>
  <x:si>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</x:si>
  <x:si>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</x:si>
  <x:si>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</x:si>
  <x:si>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</x:si>
  <x:si>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</x:si>
  <x:si>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</x:si>
  <x:si>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</x:si>
  <x:si>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</x:si>
  <x:si>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</x:si>
  <x:si>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</x:si>
  <x:si>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</x:si>
  <x:si>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</x:si>
  <x:si>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</x:si>
  <x:si>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</x:si>
  <x:si>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</x:si>
  <x:si>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</x:si>
  <x:si>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</x:si>
  <x:si>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</x:si>
  <x:si>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</x:si>
  <x:si>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</x:si>
  <x:si>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</x:si>
  <x:si>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</x:si>
  <x:si>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</x:si>
  <x:si>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</x:si>
  <x:si>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</x:si>
  <x:si>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</x:si>
  <x:si>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</x:si>
  <x:si>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</x:si>
  <x:si>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</x:si>
  <x:si>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</x:si>
  <x:si>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</x:si>
  <x:si>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</x:si>
  <x:si>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</x:si>
  <x:si>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</x:si>
  <x:si>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</x:si>
  <x:si>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</x:si>
  <x:si>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</x:si>
  <x:si>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</x:si>
  <x:si>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</x:si>
  <x:si>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</x:si>
  <x:si>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</x:si>
  <x:si>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</x:si>
  <x:si>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</x:si>
  <x:si>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</x:si>
  <x:si>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</x:si>
  <x:si>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</x:si>
  <x:si>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</x:si>
  <x:si>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</x:si>
  <x:si>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</x:si>
  <x:si>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</x:si>
  <x:si>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</x:si>
  <x:si>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</x:si>
  <x:si>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</x:si>
  <x:si>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</x:si>
  <x:si>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</x:si>
  <x:si>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</x:si>
  <x:si>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</x:si>
  <x:si>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</x:si>
  <x:si>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</x:si>
  <x:si>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</x:si>
  <x:si>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</x:si>
  <x:si>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</x:si>
  <x:si>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</x:si>
  <x:si>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</x:si>
  <x:si>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</x:si>
  <x:si>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</x:si>
  <x:si>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</x:si>
  <x:si>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</x:si>
  <x:si>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</x:si>
  <x:si>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</x:si>
  <x:si>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</x:si>
  <x:si>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</x:si>
  <x:si>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</x:si>
  <x:si>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</x:si>
  <x:si>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</x:si>
  <x:si>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</x:si>
  <x:si>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</x:si>
  <x:si>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</x:si>
  <x:si>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</x:si>
  <x:si>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</x:si>
  <x:si>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</x:si>
  <x:si>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</x:si>
  <x:si>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</x:si>
  <x:si>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</x:si>
  <x:si>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</x:si>
  <x:si>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</x:si>
  <x:si>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</x:si>
  <x:si>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</x:si>
  <x:si>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</x:si>
  <x:si>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</x:si>
  <x:si>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</x:si>
  <x:si>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</x:si>
  <x:si>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</x:si>
  <x:si>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</x:si>
  <x:si>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</x:si>
  <x:si>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</x:si>
  <x:si>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</x:si>
  <x:si>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</x:si>
  <x:si>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</x:si>
  <x:si>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</x:si>
  <x:si>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</x:si>
  <x:si>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</x:si>
  <x:si>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</x:si>
  <x:si>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</x:si>
  <x:si>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</x:si>
  <x:si>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</x:si>
  <x:si>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</x:si>
  <x:si>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</x:si>
  <x:si>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</x:si>
  <x:si>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</x:si>
  <x:si>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</x:si>
  <x:si>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</x:si>
  <x:si>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</x:si>
  <x:si>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</x:si>
  <x:si>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</x:si>
  <x:si>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</x:si>
  <x:si>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</x:si>
  <x:si>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</x:si>
  <x:si>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</x:si>
  <x:si>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</x:si>
  <x:si>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</x:si>
  <x:si>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</x:si>
  <x:si>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</x:si>
  <x:si>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</x:si>
  <x:si>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</x:si>
  <x:si>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</x:si>
  <x:si>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</x:si>
  <x:si>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</x:si>
  <x:si>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</x:si>
  <x:si>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</x:si>
  <x:si>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</x:si>
  <x:si>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</x:si>
  <x:si>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</x:si>
  <x:si>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</x:si>
  <x:si>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</x:si>
  <x:si>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</x:si>
  <x:si>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</x:si>
  <x:si>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</x:si>
  <x:si>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</x:si>
  <x:si>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</x:si>
  <x:si>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</x:si>
  <x:si>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</x:si>
  <x:si>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</x:si>
  <x:si>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</x:si>
  <x:si>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</x:si>
  <x:si>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</x:si>
  <x:si>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</x:si>
  <x:si>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</x:si>
  <x:si>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</x:si>
  <x:si>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</x:si>
  <x:si>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</x:si>
  <x:si>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</x:si>
  <x:si>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</x:si>
  <x:si>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</x:si>
  <x:si>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</x:si>
  <x:si>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</x:si>
  <x:si>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</x:si>
  <x:si>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</x:si>
  <x:si>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Solent University, Southampton</x:t>
  </x:si>
  <x:si>
    <x:t>C</x:t>
  </x:si>
  <x:si>
    <x:t>Z</x:t>
  </x:si>
  <x:si>
    <x:t>Social Work and Social Policy</x:t>
  </x:si>
  <x:si>
    <x:t>Output</x:t>
  </x:si>
  <x:si>
    <x:t>Sport and Exercise Sciences, Leisure and Tourism</x:t>
  </x:si>
  <x:si>
    <x:t>Impact</x:t>
  </x:si>
  <x:si>
    <x:t>D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</x:si>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</x:sst>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10006022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215975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215975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4766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2108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32269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255118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1295435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1295435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1550553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20</x:v>
      </x:c>
      <x:c r="C15" s="147" t="s">
        <x:v>286</x:v>
      </x:c>
      <x:c r="D15" s="147" t="s">
        <x:v>287</x:v>
      </x:c>
      <x:c r="E15" s="147" t="s">
        <x:v>288</x:v>
      </x:c>
      <x:c r="F15" s="148">
        <x:v>4.4</x:v>
      </x:c>
      <x:c r="G15" s="148">
        <x:v>44.5</x:v>
      </x:c>
      <x:c r="H15" s="148">
        <x:v>37.8</x:v>
      </x:c>
      <x:c r="I15" s="148">
        <x:v>8.9</x:v>
      </x:c>
      <x:c r="J15" s="148">
        <x:v>4.4</x:v>
      </x:c>
      <x:c r="K15" s="149">
        <x:v>0.792</x:v>
      </x:c>
      <x:c r="L15" s="149">
        <x:v>8.010</x:v>
      </x:c>
      <x:c r="M15" s="149">
        <x:v>6.804</x:v>
      </x:c>
      <x:c r="N15" s="149">
        <x:v>1.602</x:v>
      </x:c>
      <x:c r="O15" s="149">
        <x:v>0.792</x:v>
      </x:c>
      <x:c r="P15" s="149">
        <x:v>8.802</x:v>
      </x:c>
      <x:c r="Q15" s="149">
        <x:v>3.168</x:v>
      </x:c>
      <x:c r="R15" s="149">
        <x:v>8.010</x:v>
      </x:c>
      <x:c r="S15" s="149">
        <x:v>0.000</x:v>
      </x:c>
      <x:c r="T15" s="149">
        <x:v>0.000</x:v>
      </x:c>
      <x:c r="U15" s="149">
        <x:v>0.000</x:v>
      </x:c>
      <x:c r="V15" s="149">
        <x:v>11.178</x:v>
      </x:c>
      <x:c r="W15" s="150">
        <x:v>45816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24</x:v>
      </x:c>
      <x:c r="C16" s="147" t="s">
        <x:v>286</x:v>
      </x:c>
      <x:c r="D16" s="147" t="s">
        <x:v>289</x:v>
      </x:c>
      <x:c r="E16" s="147" t="s">
        <x:v>288</x:v>
      </x:c>
      <x:c r="F16" s="148">
        <x:v>13.0</x:v>
      </x:c>
      <x:c r="G16" s="148">
        <x:v>50.0</x:v>
      </x:c>
      <x:c r="H16" s="148">
        <x:v>37.0</x:v>
      </x:c>
      <x:c r="I16" s="148">
        <x:v>0.0</x:v>
      </x:c>
      <x:c r="J16" s="148">
        <x:v>0.0</x:v>
      </x:c>
      <x:c r="K16" s="149">
        <x:v>2.393</x:v>
      </x:c>
      <x:c r="L16" s="149">
        <x:v>9.205</x:v>
      </x:c>
      <x:c r="M16" s="149">
        <x:v>6.812</x:v>
      </x:c>
      <x:c r="N16" s="149">
        <x:v>0.000</x:v>
      </x:c>
      <x:c r="O16" s="149">
        <x:v>0.000</x:v>
      </x:c>
      <x:c r="P16" s="149">
        <x:v>11.598</x:v>
      </x:c>
      <x:c r="Q16" s="149">
        <x:v>9.573</x:v>
      </x:c>
      <x:c r="R16" s="149">
        <x:v>9.205</x:v>
      </x:c>
      <x:c r="S16" s="149">
        <x:v>0.000</x:v>
      </x:c>
      <x:c r="T16" s="149">
        <x:v>0.000</x:v>
      </x:c>
      <x:c r="U16" s="149">
        <x:v>0.000</x:v>
      </x:c>
      <x:c r="V16" s="149">
        <x:v>18.778</x:v>
      </x:c>
      <x:c r="W16" s="150">
        <x:v>100058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24</x:v>
      </x:c>
      <x:c r="C17" s="147" t="s">
        <x:v>286</x:v>
      </x:c>
      <x:c r="D17" s="147" t="s">
        <x:v>289</x:v>
      </x:c>
      <x:c r="E17" s="147" t="s">
        <x:v>290</x:v>
      </x:c>
      <x:c r="F17" s="148">
        <x:v>0.0</x:v>
      </x:c>
      <x:c r="G17" s="148">
        <x:v>50.0</x:v>
      </x:c>
      <x:c r="H17" s="148">
        <x:v>50.0</x:v>
      </x:c>
      <x:c r="I17" s="148">
        <x:v>0.0</x:v>
      </x:c>
      <x:c r="J17" s="148">
        <x:v>0.0</x:v>
      </x:c>
      <x:c r="K17" s="149">
        <x:v>0.000</x:v>
      </x:c>
      <x:c r="L17" s="149">
        <x:v>9.205</x:v>
      </x:c>
      <x:c r="M17" s="149">
        <x:v>9.205</x:v>
      </x:c>
      <x:c r="N17" s="149">
        <x:v>0.000</x:v>
      </x:c>
      <x:c r="O17" s="149">
        <x:v>0.000</x:v>
      </x:c>
      <x:c r="P17" s="149">
        <x:v>9.205</x:v>
      </x:c>
      <x:c r="Q17" s="149">
        <x:v>0.000</x:v>
      </x:c>
      <x:c r="R17" s="149">
        <x:v>9.205</x:v>
      </x:c>
      <x:c r="S17" s="149">
        <x:v>0.000</x:v>
      </x:c>
      <x:c r="T17" s="149">
        <x:v>0.000</x:v>
      </x:c>
      <x:c r="U17" s="149">
        <x:v>0.000</x:v>
      </x:c>
      <x:c r="V17" s="149">
        <x:v>9.205</x:v>
      </x:c>
      <x:c r="W17" s="150">
        <x:v>17318</x:v>
      </x:c>
      <x:c r="X17" s="150">
        <x:v>0</x:v>
      </x:c>
    </x:row>
    <x:row r="18" spans="1:25" s="146" customFormat="1" ht="15" x14ac:dyDescent="0.2">
      <x:c r="A18" s="147" t="s">
        <x:v>291</x:v>
      </x:c>
      <x:c r="B18" s="299">
        <x:v>34</x:v>
      </x:c>
      <x:c r="C18" s="147" t="s">
        <x:v>286</x:v>
      </x:c>
      <x:c r="D18" s="147" t="s">
        <x:v>292</x:v>
      </x:c>
      <x:c r="E18" s="147" t="s">
        <x:v>288</x:v>
      </x:c>
      <x:c r="F18" s="148">
        <x:v>9.1</x:v>
      </x:c>
      <x:c r="G18" s="148">
        <x:v>29.5</x:v>
      </x:c>
      <x:c r="H18" s="148">
        <x:v>43.2</x:v>
      </x:c>
      <x:c r="I18" s="148">
        <x:v>6.8</x:v>
      </x:c>
      <x:c r="J18" s="148">
        <x:v>11.4</x:v>
      </x:c>
      <x:c r="K18" s="149">
        <x:v>1.584</x:v>
      </x:c>
      <x:c r="L18" s="149">
        <x:v>5.136</x:v>
      </x:c>
      <x:c r="M18" s="149">
        <x:v>7.521</x:v>
      </x:c>
      <x:c r="N18" s="149">
        <x:v>1.184</x:v>
      </x:c>
      <x:c r="O18" s="149">
        <x:v>1.985</x:v>
      </x:c>
      <x:c r="P18" s="149">
        <x:v>6.720</x:v>
      </x:c>
      <x:c r="Q18" s="149">
        <x:v>6.337</x:v>
      </x:c>
      <x:c r="R18" s="149">
        <x:v>5.136</x:v>
      </x:c>
      <x:c r="S18" s="149">
        <x:v>0.000</x:v>
      </x:c>
      <x:c r="T18" s="149">
        <x:v>0.000</x:v>
      </x:c>
      <x:c r="U18" s="149">
        <x:v>0.000</x:v>
      </x:c>
      <x:c r="V18" s="149">
        <x:v>11.473</x:v>
      </x:c>
      <x:c r="W18" s="150">
        <x:v>52783</x:v>
      </x:c>
      <x:c r="X18" s="150">
        <x:v>0</x:v>
      </x:c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5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25" customFormat="1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ht="15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5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4"/>
      <x:c r="L116" s="154"/>
      <x:c r="M116" s="154"/>
      <x:c r="N116" s="154"/>
      <x:c r="O116" s="154"/>
      <x:c r="P116" s="154"/>
      <x:c r="Q116" s="154"/>
      <x:c r="R116" s="154"/>
      <x:c r="S116" s="154"/>
      <x:c r="T116" s="154"/>
      <x:c r="U116" s="154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57"/>
      <x:c r="W220" s="159"/>
      <x:c r="X220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9 P15:P19 J15:J19 J17:J220 P17:P220 V17:V220">
    <x:cfRule type="expression" dxfId="19" priority="13">
      <x:formula>IF($A15&lt;&gt;"",1,0)</x:formula>
    </x:cfRule>
  </x:conditionalFormatting>
  <x:conditionalFormatting sqref="A216:X22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9 P15:P19 V15:V19">
    <x:cfRule type="expression" dxfId="14" priority="10">
      <x:formula>IF($A15&lt;&gt;"",1,0)</x:formula>
    </x:cfRule>
  </x:conditionalFormatting>
  <x:conditionalFormatting sqref="A15:X19 A17:X21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0 P16:P20 J16:J20">
    <x:cfRule type="expression" dxfId="11" priority="5">
      <x:formula>IF($A16&lt;&gt;"",1,0)</x:formula>
    </x:cfRule>
  </x:conditionalFormatting>
  <x:conditionalFormatting sqref="A16:X2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0 P16:P20 V16:V20">
    <x:cfRule type="expression" dxfId="8" priority="2">
      <x:formula>IF($A16&lt;&gt;"",1,0)</x:formula>
    </x:cfRule>
  </x:conditionalFormatting>
  <x:conditionalFormatting sqref="A16:X2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63000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35000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24500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24500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4766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40000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10000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2108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20</x:v>
      </x:c>
      <x:c r="C12" s="147" t="s">
        <x:v>286</x:v>
      </x:c>
      <x:c r="D12" s="147" t="s">
        <x:v>287</x:v>
      </x:c>
      <x:c r="E12" s="147"/>
      <x:c r="F12" s="147"/>
      <x:c r="G12" s="150">
        <x:v>3.0</x:v>
      </x:c>
      <x:c r="H12" s="150">
        <x:v>26.0</x:v>
      </x:c>
      <x:c r="I12" s="150">
        <x:v>46.0</x:v>
      </x:c>
      <x:c r="J12" s="150">
        <x:v>22.0</x:v>
      </x:c>
      <x:c r="K12" s="150">
        <x:v>3.0</x:v>
      </x:c>
      <x:c r="L12" s="191">
        <x:v>0.386666666666667</x:v>
      </x:c>
      <x:c r="M12" s="191">
        <x:v>2.00</x:v>
      </x:c>
      <x:c r="N12" s="191">
        <x:v>0.773333333333333</x:v>
      </x:c>
      <x:c r="O12" s="150">
        <x:v>3730</x:v>
      </x:c>
      <x:c r="P12" s="151"/>
    </x:row>
    <x:row r="13" spans="1:17" s="146" customFormat="1" ht="15" x14ac:dyDescent="0.2">
      <x:c r="A13" s="147" t="s">
        <x:v>285</x:v>
      </x:c>
      <x:c r="B13" s="299">
        <x:v>24</x:v>
      </x:c>
      <x:c r="C13" s="147" t="s">
        <x:v>286</x:v>
      </x:c>
      <x:c r="D13" s="147" t="s">
        <x:v>289</x:v>
      </x:c>
      <x:c r="E13" s="147"/>
      <x:c r="F13" s="147"/>
      <x:c r="G13" s="150">
        <x:v>8.0</x:v>
      </x:c>
      <x:c r="H13" s="150">
        <x:v>42.0</x:v>
      </x:c>
      <x:c r="I13" s="150">
        <x:v>41.0</x:v>
      </x:c>
      <x:c r="J13" s="150">
        <x:v>9.0</x:v>
      </x:c>
      <x:c r="K13" s="150">
        <x:v>0.0</x:v>
      </x:c>
      <x:c r="L13" s="191">
        <x:v>0.549450549450549</x:v>
      </x:c>
      <x:c r="M13" s="191">
        <x:v>4.80</x:v>
      </x:c>
      <x:c r="N13" s="191">
        <x:v>3.42857142857143</x:v>
      </x:c>
      <x:c r="O13" s="150">
        <x:v>16535</x:v>
      </x:c>
      <x:c r="P13" s="151"/>
    </x:row>
    <x:row r="14" spans="1:17" s="146" customFormat="1" ht="15" x14ac:dyDescent="0.2">
      <x:c r="A14" s="147" t="s">
        <x:v>291</x:v>
      </x:c>
      <x:c r="B14" s="299">
        <x:v>34</x:v>
      </x:c>
      <x:c r="C14" s="147" t="s">
        <x:v>286</x:v>
      </x:c>
      <x:c r="D14" s="147" t="s">
        <x:v>292</x:v>
      </x:c>
      <x:c r="E14" s="147"/>
      <x:c r="F14" s="147"/>
      <x:c r="G14" s="150">
        <x:v>5.0</x:v>
      </x:c>
      <x:c r="H14" s="150">
        <x:v>18.0</x:v>
      </x:c>
      <x:c r="I14" s="150">
        <x:v>50.0</x:v>
      </x:c>
      <x:c r="J14" s="150">
        <x:v>20.0</x:v>
      </x:c>
      <x:c r="K14" s="150">
        <x:v>7.0</x:v>
      </x:c>
      <x:c r="L14" s="191">
        <x:v>0.315068493150685</x:v>
      </x:c>
      <x:c r="M14" s="191">
        <x:v>7.90</x:v>
      </x:c>
      <x:c r="N14" s="191">
        <x:v>2.48904109589041</x:v>
      </x:c>
      <x:c r="O14" s="150">
        <x:v>12004</x:v>
      </x:c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1"/>
      <x:c r="M15" s="191"/>
      <x:c r="N15" s="191"/>
      <x:c r="O15" s="150"/>
      <x:c r="P15" s="151"/>
    </x:row>
    <x:row r="16" spans="1:17" s="146" customFormat="1" ht="15" x14ac:dyDescent="0.2">
      <x:c r="A16" s="192"/>
      <x:c r="B16" s="300"/>
      <x:c r="C16" s="192"/>
      <x:c r="D16" s="192"/>
      <x:c r="E16" s="192"/>
      <x:c r="F16" s="192"/>
      <x:c r="G16" s="193"/>
      <x:c r="H16" s="193"/>
      <x:c r="I16" s="193"/>
      <x:c r="J16" s="193"/>
      <x:c r="K16" s="193"/>
      <x:c r="L16" s="194"/>
      <x:c r="M16" s="195"/>
      <x:c r="N16" s="195"/>
      <x:c r="O16" s="193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7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7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5" s="125" customFormat="1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s="143" customFormat="1" ht="15" x14ac:dyDescent="0.2">
      <x:c r="A226" s="201"/>
      <x:c r="B226" s="302"/>
      <x:c r="C226" s="201"/>
      <x:c r="D226" s="201"/>
      <x:c r="E226" s="201"/>
      <x:c r="F226" s="201"/>
      <x:c r="G226" s="202"/>
      <x:c r="H226" s="202"/>
      <x:c r="I226" s="202"/>
      <x:c r="J226" s="202"/>
      <x:c r="K226" s="202"/>
      <x:c r="L226" s="203"/>
      <x:c r="M226" s="203"/>
      <x:c r="N226" s="203"/>
      <x:c r="O226" s="202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5 K12:K125">
    <x:cfRule type="expression" dxfId="5" priority="2">
      <x:formula>IF($A12&lt;&gt;"",1,0)</x:formula>
    </x:cfRule>
  </x:conditionalFormatting>
  <x:conditionalFormatting sqref="E12:F125">
    <x:cfRule type="expression" dxfId="4" priority="1">
      <x:formula>IF(AND($A12&lt;&gt;"",$E12=""),1,0)</x:formula>
    </x:cfRule>
  </x:conditionalFormatting>
  <x:conditionalFormatting sqref="A222:O225">
    <x:cfRule type="expression" dxfId="3" priority="12">
      <x:formula>IF($A222&lt;&gt;"",1,0)</x:formula>
    </x:cfRule>
  </x:conditionalFormatting>
  <x:conditionalFormatting sqref="A12:O12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42000</x:v>
      </x:c>
      <x:c r="E10" s="224">
        <x:v>0</x:v>
      </x:c>
      <x:c r="F10" s="224">
        <x:v>80000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365000</x:v>
      </x:c>
      <x:c r="E11" s="229">
        <x:v>43000</x:v>
      </x:c>
      <x:c r="F11" s="229">
        <x:v>230000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74000</x:v>
      </x:c>
      <x:c r="E12" s="229">
        <x:v>241000</x:v>
      </x:c>
      <x:c r="F12" s="229">
        <x:v>70000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4056000</x:v>
      </x:c>
      <x:c r="E13" s="229">
        <x:v>1120000</x:v>
      </x:c>
      <x:c r="F13" s="229">
        <x:v>8000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659000</x:v>
      </x:c>
      <x:c r="E14" s="229">
        <x:v>874000</x:v>
      </x:c>
      <x:c r="F14" s="229">
        <x:v>925000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277000</x:v>
      </x:c>
      <x:c r="E15" s="231">
        <x:v>481000</x:v>
      </x:c>
      <x:c r="F15" s="231">
        <x:v>513000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6759000</x:v>
      </x:c>
      <x:c r="E17" s="315">
        <x:v>4380000</x:v>
      </x:c>
      <x:c r="F17" s="315">
        <x:v>4945000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12232000</x:v>
      </x:c>
      <x:c r="E18" s="243">
        <x:v>7139000</x:v>
      </x:c>
      <x:c r="F18" s="243">
        <x:v>6771000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79736000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