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<x:sst xmlns:x="http://schemas.openxmlformats.org/spreadsheetml/2006/main" count="504" uniqueCount="284">
  <x:si>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</x:si>
  <x:si>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</x:si>
  <x:si>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</x:si>
  <x:si>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</x:si>
  <x:si>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</x:si>
  <x:si>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</x:si>
  <x:si>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</x:si>
  <x:si>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</x:si>
  <x:si>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</x:si>
  <x:si>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</x:si>
  <x:si>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</x:si>
  <x:si>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</x:si>
  <x:si>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</x:si>
  <x:si>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</x:si>
  <x:si>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</x:si>
  <x:si>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</x:si>
  <x:si>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</x:si>
  <x:si>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</x:si>
  <x:si>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</x:si>
  <x:si>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</x:si>
  <x:si>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</x:si>
  <x:si>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</x:si>
  <x:si>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</x:si>
  <x:si>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</x:si>
  <x:si>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</x:si>
  <x:si>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</x:si>
  <x:si>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</x:si>
  <x:si>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</x:si>
  <x:si>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</x:si>
  <x:si>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</x:si>
  <x:si>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</x:si>
  <x:si>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</x:si>
  <x:si>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</x:si>
  <x:si>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</x:si>
  <x:si>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</x:si>
  <x:si>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</x:si>
  <x:si>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</x:si>
  <x:si>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</x:si>
  <x:si>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</x:si>
  <x:si>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</x:si>
  <x:si>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</x:si>
  <x:si>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</x:si>
  <x:si>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</x:si>
  <x:si>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</x:si>
  <x:si>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</x:si>
  <x:si>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</x:si>
  <x:si>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</x:si>
  <x:si>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</x:si>
  <x:si>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</x:si>
  <x:si>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</x:si>
  <x:si>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</x:si>
  <x:si>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</x:si>
  <x:si>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</x:si>
  <x:si>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</x:si>
  <x:si>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</x:si>
  <x:si>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</x:si>
  <x:si>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</x:si>
  <x:si>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</x:si>
  <x:si>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</x:si>
  <x:si>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</x:si>
  <x:si>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</x:si>
  <x:si>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</x:si>
  <x:si>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</x:si>
  <x:si>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</x:si>
  <x:si>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</x:si>
  <x:si>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</x:si>
  <x:si>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</x:si>
  <x:si>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</x:si>
  <x:si>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</x:si>
  <x:si>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</x:si>
  <x:si>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</x:si>
  <x:si>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</x:si>
  <x:si>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</x:si>
  <x:si>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</x:si>
  <x:si>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</x:si>
  <x:si>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</x:si>
  <x:si>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</x:si>
  <x:si>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</x:si>
  <x:si>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</x:si>
  <x:si>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</x:si>
  <x:si>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</x:si>
  <x:si>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</x:si>
  <x:si>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</x:si>
  <x:si>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</x:si>
  <x:si>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</x:si>
  <x:si>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</x:si>
  <x:si>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</x:si>
  <x:si>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</x:si>
  <x:si>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</x:si>
  <x:si>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</x:si>
  <x:si>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</x:si>
  <x:si>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</x:si>
  <x:si>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</x:si>
  <x:si>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</x:si>
  <x:si>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</x:si>
  <x:si>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</x:si>
  <x:si>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</x:si>
  <x:si>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</x:si>
  <x:si>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</x:si>
  <x:si>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</x:si>
  <x:si>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</x:si>
  <x:si>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</x:si>
  <x:si>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</x:si>
  <x:si>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</x:si>
  <x:si>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</x:si>
  <x:si>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</x:si>
  <x:si>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</x:si>
  <x:si>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</x:si>
  <x:si>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</x:si>
  <x:si>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</x:si>
  <x:si>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</x:si>
  <x:si>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</x:si>
  <x:si>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</x:si>
  <x:si>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</x:si>
  <x:si>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</x:si>
  <x:si>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</x:si>
  <x:si>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</x:si>
  <x:si>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</x:si>
  <x:si>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</x:si>
  <x:si>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</x:si>
  <x:si>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</x:si>
  <x:si>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</x:si>
  <x:si>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</x:si>
  <x:si>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</x:si>
  <x:si>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</x:si>
  <x:si>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</x:si>
  <x:si>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</x:si>
  <x:si>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</x:si>
  <x:si>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</x:si>
  <x:si>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</x:si>
  <x:si>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</x:si>
  <x:si>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</x:si>
  <x:si>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</x:si>
  <x:si>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</x:si>
  <x:si>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</x:si>
  <x:si>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</x:si>
  <x:si>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</x:si>
  <x:si>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</x:si>
  <x:si>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</x:si>
  <x:si>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</x:si>
  <x:si>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</x:si>
  <x:si>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</x:si>
  <x:si>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</x:si>
  <x:si>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</x:si>
  <x:si>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</x:si>
  <x:si>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</x:si>
  <x:si>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</x:si>
  <x:si>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</x:si>
  <x:si>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</x:si>
  <x:si>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</x:si>
  <x:si>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</x:si>
  <x:si>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</x:si>
  <x:si>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</x:si>
  <x:si>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</x:si>
  <x:si>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</x:si>
  <x:si>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</x:si>
  <x:si>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</x:si>
  <x:si>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</x:si>
  <x:si>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</x:si>
  <x:si>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</x:si>
  <x:si>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</x:si>
  <x:si>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</x:si>
  <x:si>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</x:si>
  <x:si>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</x:si>
  <x:si>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</x:si>
  <x:si>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</x:si>
  <x:si>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</x:si>
  <x:si>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</x:si>
  <x:si>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</x:si>
  <x:si>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</x:si>
  <x:si>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</x:si>
  <x:si>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</x:si>
  <x:si>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</x:si>
  <x:si>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</x:si>
  <x:si>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</x:si>
  <x:si>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</x:si>
  <x:si>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</x:si>
  <x:si>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</x:si>
  <x:si>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</x:si>
  <x:si>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</x:si>
  <x:si>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</x:si>
  <x:si>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</x:si>
  <x:si>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</x:si>
  <x:si>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</x:si>
  <x:si>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</x:si>
  <x:si>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</x:si>
  <x:si>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</x:si>
  <x:si>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</x:si>
  <x:si>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</x:si>
  <x:si>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</x:si>
  <x:si>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</x:si>
  <x:si>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</x:si>
  <x:si>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</x:si>
  <x:si>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</x:si>
  <x:si>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</x:si>
  <x:si>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</x:si>
  <x:si>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</x:si>
  <x:si>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</x:si>
  <x:si>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</x:si>
  <x:si>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</x:si>
  <x:si>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</x:si>
  <x:si>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</x:si>
  <x:si>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</x:si>
  <x:si>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</x:si>
  <x:si>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</x:si>
  <x:si>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</x:si>
  <x:si>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</x:si>
  <x:si>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</x:si>
  <x:si>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</x:si>
  <x:si>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</x:si>
  <x:si>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</x:si>
  <x:si>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</x:si>
  <x:si>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</x:si>
  <x:si>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</x:si>
  <x:si>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</x:si>
  <x:si>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</x:si>
  <x:si>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</x:si>
  <x:si>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</x:si>
  <x:si>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</x:si>
  <x:si>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</x:si>
  <x:si>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</x:si>
  <x:si>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</x:si>
  <x:si>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</x:si>
  <x:si>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</x:si>
  <x:si>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</x:si>
  <x:si>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</x:si>
  <x:si>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</x:si>
  <x:si>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</x:si>
  <x:si>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</x:si>
  <x:si>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</x:si>
  <x:si>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</x:si>
  <x:si>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</x:si>
  <x:si>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</x:si>
  <x:si>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</x:si>
  <x:si>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</x:si>
  <x:si>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</x:si>
  <x:si>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</x:si>
  <x:si>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</x:si>
  <x:si>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</x:si>
  <x:si>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</x:si>
  <x:si>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</x:si>
  <x:si>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</x:si>
  <x:si>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</x:si>
  <x:si>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</x:si>
  <x:si>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</x:si>
  <x:si>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</x:si>
  <x:si>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</x:si>
  <x:si>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</x:si>
  <x:si>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</x:si>
  <x:si>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</x:si>
  <x:si>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</x:si>
  <x:si>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</x:si>
  <x:si>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</x:si>
  <x:si>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</x:si>
  <x:si>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</x:si>
  <x:si>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</x:si>
  <x:si>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</x:si>
  <x:si>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</x:si>
  <x:si>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</x:si>
  <x:si>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</x:si>
  <x:si>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</x:si>
  <x:si>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</x:si>
  <x:si>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</x:si>
  <x:si>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</x:si>
  <x:si>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</x:si>
  <x:si>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</x:si>
  <x:si>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</x:si>
  <x:si>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</x:si>
  <x:si>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</x:si>
  <x:si>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</x:si>
  <x:si>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</x:si>
  <x:si>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</x:si>
  <x:si>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</x:si>
  <x:si>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</x:si>
  <x:si>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</x:si>
  <x:si>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</x:si>
  <x:si>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</x:si>
  <x:si>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</x:si>
  <x:si>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</x:si>
  <x:si>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</x:si>
  <x:si>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</x:si>
  <x:si>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</x:si>
  <x:si>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</x:si>
  <x:si>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</x:si>
  <x:si>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St Mary's University, Twickenham</x:t>
  </x:si>
  <x:si>
    <x:t>C</x:t>
  </x:si>
  <x:si>
    <x:t>Z</x:t>
  </x:si>
  <x:si>
    <x:t>Social Work and Social Policy</x:t>
  </x:si>
  <x:si>
    <x:t>Output</x:t>
  </x:si>
  <x:si>
    <x:t>Sport and Exercise Sciences, Leisure and Tourism</x:t>
  </x:si>
  <x:si>
    <x:t>Impact</x:t>
  </x:si>
  <x:si>
    <x:t>Environment</x:t>
  </x:si>
  <x:si>
    <x:t>D</x:t>
  </x:si>
  <x:si>
    <x:t>English Language and Literature</x:t>
  </x:si>
  <x:si>
    <x:t>Theology and Religious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</x:si>
</x:sst>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10007843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538080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43046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581126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7826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29825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139833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758610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404265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404265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1162875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20</x:v>
      </x:c>
      <x:c r="C15" s="147" t="s">
        <x:v>286</x:v>
      </x:c>
      <x:c r="D15" s="147" t="s">
        <x:v>287</x:v>
      </x:c>
      <x:c r="E15" s="147" t="s">
        <x:v>288</x:v>
      </x:c>
      <x:c r="F15" s="148">
        <x:v>6.8</x:v>
      </x:c>
      <x:c r="G15" s="148">
        <x:v>43.2</x:v>
      </x:c>
      <x:c r="H15" s="148">
        <x:v>40.9</x:v>
      </x:c>
      <x:c r="I15" s="148">
        <x:v>9.1</x:v>
      </x:c>
      <x:c r="J15" s="148">
        <x:v>0.0</x:v>
      </x:c>
      <x:c r="K15" s="149">
        <x:v>1.191</x:v>
      </x:c>
      <x:c r="L15" s="149">
        <x:v>7.569</x:v>
      </x:c>
      <x:c r="M15" s="149">
        <x:v>7.166</x:v>
      </x:c>
      <x:c r="N15" s="149">
        <x:v>1.594</x:v>
      </x:c>
      <x:c r="O15" s="149">
        <x:v>0.000</x:v>
      </x:c>
      <x:c r="P15" s="149">
        <x:v>8.760</x:v>
      </x:c>
      <x:c r="Q15" s="149">
        <x:v>4.765</x:v>
      </x:c>
      <x:c r="R15" s="149">
        <x:v>7.569</x:v>
      </x:c>
      <x:c r="S15" s="149">
        <x:v>0.000</x:v>
      </x:c>
      <x:c r="T15" s="149">
        <x:v>0.000</x:v>
      </x:c>
      <x:c r="U15" s="149">
        <x:v>0.000</x:v>
      </x:c>
      <x:c r="V15" s="149">
        <x:v>12.334</x:v>
      </x:c>
      <x:c r="W15" s="150">
        <x:v>50555</x:v>
      </x:c>
      <x:c r="X15" s="150">
        <x:v>4044</x:v>
      </x:c>
    </x:row>
    <x:row r="16" spans="1:25" s="146" customFormat="1" ht="15" x14ac:dyDescent="0.2">
      <x:c r="A16" s="147" t="s">
        <x:v>285</x:v>
      </x:c>
      <x:c r="B16" s="299">
        <x:v>24</x:v>
      </x:c>
      <x:c r="C16" s="147" t="s">
        <x:v>286</x:v>
      </x:c>
      <x:c r="D16" s="147" t="s">
        <x:v>289</x:v>
      </x:c>
      <x:c r="E16" s="147" t="s">
        <x:v>288</x:v>
      </x:c>
      <x:c r="F16" s="148">
        <x:v>32.6</x:v>
      </x:c>
      <x:c r="G16" s="148">
        <x:v>54.4</x:v>
      </x:c>
      <x:c r="H16" s="148">
        <x:v>13.0</x:v>
      </x:c>
      <x:c r="I16" s="148">
        <x:v>0.0</x:v>
      </x:c>
      <x:c r="J16" s="148">
        <x:v>0.0</x:v>
      </x:c>
      <x:c r="K16" s="149">
        <x:v>6.031</x:v>
      </x:c>
      <x:c r="L16" s="149">
        <x:v>10.064</x:v>
      </x:c>
      <x:c r="M16" s="149">
        <x:v>2.405</x:v>
      </x:c>
      <x:c r="N16" s="149">
        <x:v>0.000</x:v>
      </x:c>
      <x:c r="O16" s="149">
        <x:v>0.000</x:v>
      </x:c>
      <x:c r="P16" s="149">
        <x:v>16.095</x:v>
      </x:c>
      <x:c r="Q16" s="149">
        <x:v>24.124</x:v>
      </x:c>
      <x:c r="R16" s="149">
        <x:v>10.064</x:v>
      </x:c>
      <x:c r="S16" s="149">
        <x:v>0.000</x:v>
      </x:c>
      <x:c r="T16" s="149">
        <x:v>0.000</x:v>
      </x:c>
      <x:c r="U16" s="149">
        <x:v>0.000</x:v>
      </x:c>
      <x:c r="V16" s="149">
        <x:v>34.188</x:v>
      </x:c>
      <x:c r="W16" s="150">
        <x:v>182169</x:v>
      </x:c>
      <x:c r="X16" s="150">
        <x:v>14573</x:v>
      </x:c>
    </x:row>
    <x:row r="17" spans="1:25" s="146" customFormat="1" ht="15" x14ac:dyDescent="0.2">
      <x:c r="A17" s="147" t="s">
        <x:v>285</x:v>
      </x:c>
      <x:c r="B17" s="299">
        <x:v>24</x:v>
      </x:c>
      <x:c r="C17" s="147" t="s">
        <x:v>286</x:v>
      </x:c>
      <x:c r="D17" s="147" t="s">
        <x:v>289</x:v>
      </x:c>
      <x:c r="E17" s="147" t="s">
        <x:v>290</x:v>
      </x:c>
      <x:c r="F17" s="148">
        <x:v>50.0</x:v>
      </x:c>
      <x:c r="G17" s="148">
        <x:v>50.0</x:v>
      </x:c>
      <x:c r="H17" s="148">
        <x:v>0.0</x:v>
      </x:c>
      <x:c r="I17" s="148">
        <x:v>0.0</x:v>
      </x:c>
      <x:c r="J17" s="148">
        <x:v>0.0</x:v>
      </x:c>
      <x:c r="K17" s="149">
        <x:v>9.250</x:v>
      </x:c>
      <x:c r="L17" s="149">
        <x:v>9.250</x:v>
      </x:c>
      <x:c r="M17" s="149">
        <x:v>0.000</x:v>
      </x:c>
      <x:c r="N17" s="149">
        <x:v>0.000</x:v>
      </x:c>
      <x:c r="O17" s="149">
        <x:v>0.000</x:v>
      </x:c>
      <x:c r="P17" s="149">
        <x:v>18.500</x:v>
      </x:c>
      <x:c r="Q17" s="149">
        <x:v>37.000</x:v>
      </x:c>
      <x:c r="R17" s="149">
        <x:v>9.250</x:v>
      </x:c>
      <x:c r="S17" s="149">
        <x:v>0.000</x:v>
      </x:c>
      <x:c r="T17" s="149">
        <x:v>0.000</x:v>
      </x:c>
      <x:c r="U17" s="149">
        <x:v>0.000</x:v>
      </x:c>
      <x:c r="V17" s="149">
        <x:v>46.250</x:v>
      </x:c>
      <x:c r="W17" s="150">
        <x:v>87015</x:v>
      </x:c>
      <x:c r="X17" s="150">
        <x:v>6961</x:v>
      </x:c>
    </x:row>
    <x:row r="18" spans="1:25" s="146" customFormat="1" ht="15" x14ac:dyDescent="0.2">
      <x:c r="A18" s="147" t="s">
        <x:v>285</x:v>
      </x:c>
      <x:c r="B18" s="299">
        <x:v>24</x:v>
      </x:c>
      <x:c r="C18" s="147" t="s">
        <x:v>286</x:v>
      </x:c>
      <x:c r="D18" s="147" t="s">
        <x:v>289</x:v>
      </x:c>
      <x:c r="E18" s="147" t="s">
        <x:v>291</x:v>
      </x:c>
      <x:c r="F18" s="148">
        <x:v>0.0</x:v>
      </x:c>
      <x:c r="G18" s="148">
        <x:v>75.0</x:v>
      </x:c>
      <x:c r="H18" s="148">
        <x:v>25.0</x:v>
      </x:c>
      <x:c r="I18" s="148">
        <x:v>0.0</x:v>
      </x:c>
      <x:c r="J18" s="148">
        <x:v>0.0</x:v>
      </x:c>
      <x:c r="K18" s="149">
        <x:v>0.000</x:v>
      </x:c>
      <x:c r="L18" s="149">
        <x:v>13.875</x:v>
      </x:c>
      <x:c r="M18" s="149">
        <x:v>4.625</x:v>
      </x:c>
      <x:c r="N18" s="149">
        <x:v>0.000</x:v>
      </x:c>
      <x:c r="O18" s="149">
        <x:v>0.000</x:v>
      </x:c>
      <x:c r="P18" s="149">
        <x:v>13.875</x:v>
      </x:c>
      <x:c r="Q18" s="149">
        <x:v>0.000</x:v>
      </x:c>
      <x:c r="R18" s="149">
        <x:v>13.875</x:v>
      </x:c>
      <x:c r="S18" s="149">
        <x:v>0.000</x:v>
      </x:c>
      <x:c r="T18" s="149">
        <x:v>0.000</x:v>
      </x:c>
      <x:c r="U18" s="149">
        <x:v>0.000</x:v>
      </x:c>
      <x:c r="V18" s="149">
        <x:v>13.875</x:v>
      </x:c>
      <x:c r="W18" s="150">
        <x:v>15971</x:v>
      </x:c>
      <x:c r="X18" s="150">
        <x:v>1278</x:v>
      </x:c>
    </x:row>
    <x:row r="19" spans="1:25" s="146" customFormat="1" ht="15" x14ac:dyDescent="0.2">
      <x:c r="A19" s="147" t="s">
        <x:v>292</x:v>
      </x:c>
      <x:c r="B19" s="299">
        <x:v>27</x:v>
      </x:c>
      <x:c r="C19" s="147" t="s">
        <x:v>286</x:v>
      </x:c>
      <x:c r="D19" s="147" t="s">
        <x:v>293</x:v>
      </x:c>
      <x:c r="E19" s="147" t="s">
        <x:v>288</x:v>
      </x:c>
      <x:c r="F19" s="148">
        <x:v>22.9</x:v>
      </x:c>
      <x:c r="G19" s="148">
        <x:v>48.5</x:v>
      </x:c>
      <x:c r="H19" s="148">
        <x:v>28.6</x:v>
      </x:c>
      <x:c r="I19" s="148">
        <x:v>0.0</x:v>
      </x:c>
      <x:c r="J19" s="148">
        <x:v>0.0</x:v>
      </x:c>
      <x:c r="K19" s="149">
        <x:v>3.206</x:v>
      </x:c>
      <x:c r="L19" s="149">
        <x:v>6.790</x:v>
      </x:c>
      <x:c r="M19" s="149">
        <x:v>4.004</x:v>
      </x:c>
      <x:c r="N19" s="149">
        <x:v>0.000</x:v>
      </x:c>
      <x:c r="O19" s="149">
        <x:v>0.000</x:v>
      </x:c>
      <x:c r="P19" s="149">
        <x:v>9.996</x:v>
      </x:c>
      <x:c r="Q19" s="149">
        <x:v>12.824</x:v>
      </x:c>
      <x:c r="R19" s="149">
        <x:v>6.790</x:v>
      </x:c>
      <x:c r="S19" s="149">
        <x:v>0.000</x:v>
      </x:c>
      <x:c r="T19" s="149">
        <x:v>0.000</x:v>
      </x:c>
      <x:c r="U19" s="149">
        <x:v>0.000</x:v>
      </x:c>
      <x:c r="V19" s="149">
        <x:v>19.614</x:v>
      </x:c>
      <x:c r="W19" s="150">
        <x:v>90235</x:v>
      </x:c>
      <x:c r="X19" s="150">
        <x:v>7219</x:v>
      </x:c>
    </x:row>
    <x:row r="20" spans="1:25" s="146" customFormat="1" ht="15" x14ac:dyDescent="0.2">
      <x:c r="A20" s="147" t="s">
        <x:v>292</x:v>
      </x:c>
      <x:c r="B20" s="299">
        <x:v>27</x:v>
      </x:c>
      <x:c r="C20" s="147" t="s">
        <x:v>286</x:v>
      </x:c>
      <x:c r="D20" s="147" t="s">
        <x:v>293</x:v>
      </x:c>
      <x:c r="E20" s="147" t="s">
        <x:v>290</x:v>
      </x:c>
      <x:c r="F20" s="148">
        <x:v>25.0</x:v>
      </x:c>
      <x:c r="G20" s="148">
        <x:v>25.0</x:v>
      </x:c>
      <x:c r="H20" s="148">
        <x:v>50.0</x:v>
      </x:c>
      <x:c r="I20" s="148">
        <x:v>0.0</x:v>
      </x:c>
      <x:c r="J20" s="148">
        <x:v>0.0</x:v>
      </x:c>
      <x:c r="K20" s="149">
        <x:v>3.500</x:v>
      </x:c>
      <x:c r="L20" s="149">
        <x:v>3.500</x:v>
      </x:c>
      <x:c r="M20" s="149">
        <x:v>7.000</x:v>
      </x:c>
      <x:c r="N20" s="149">
        <x:v>0.000</x:v>
      </x:c>
      <x:c r="O20" s="149">
        <x:v>0.000</x:v>
      </x:c>
      <x:c r="P20" s="149">
        <x:v>7.000</x:v>
      </x:c>
      <x:c r="Q20" s="149">
        <x:v>14.000</x:v>
      </x:c>
      <x:c r="R20" s="149">
        <x:v>3.500</x:v>
      </x:c>
      <x:c r="S20" s="149">
        <x:v>0.000</x:v>
      </x:c>
      <x:c r="T20" s="149">
        <x:v>0.000</x:v>
      </x:c>
      <x:c r="U20" s="149">
        <x:v>0.000</x:v>
      </x:c>
      <x:c r="V20" s="149">
        <x:v>17.500</x:v>
      </x:c>
      <x:c r="W20" s="150">
        <x:v>29798</x:v>
      </x:c>
      <x:c r="X20" s="150">
        <x:v>2384</x:v>
      </x:c>
    </x:row>
    <x:row r="21" spans="1:25" s="146" customFormat="1" ht="15" x14ac:dyDescent="0.2">
      <x:c r="A21" s="147" t="s">
        <x:v>292</x:v>
      </x:c>
      <x:c r="B21" s="299">
        <x:v>27</x:v>
      </x:c>
      <x:c r="C21" s="147" t="s">
        <x:v>286</x:v>
      </x:c>
      <x:c r="D21" s="147" t="s">
        <x:v>293</x:v>
      </x:c>
      <x:c r="E21" s="147" t="s">
        <x:v>291</x:v>
      </x:c>
      <x:c r="F21" s="148">
        <x:v>0.0</x:v>
      </x:c>
      <x:c r="G21" s="148">
        <x:v>40.0</x:v>
      </x:c>
      <x:c r="H21" s="148">
        <x:v>60.0</x:v>
      </x:c>
      <x:c r="I21" s="148">
        <x:v>0.0</x:v>
      </x:c>
      <x:c r="J21" s="148">
        <x:v>0.0</x:v>
      </x:c>
      <x:c r="K21" s="149">
        <x:v>0.000</x:v>
      </x:c>
      <x:c r="L21" s="149">
        <x:v>5.600</x:v>
      </x:c>
      <x:c r="M21" s="149">
        <x:v>8.400</x:v>
      </x:c>
      <x:c r="N21" s="149">
        <x:v>0.000</x:v>
      </x:c>
      <x:c r="O21" s="149">
        <x:v>0.000</x:v>
      </x:c>
      <x:c r="P21" s="149">
        <x:v>5.600</x:v>
      </x:c>
      <x:c r="Q21" s="149">
        <x:v>0.000</x:v>
      </x:c>
      <x:c r="R21" s="149">
        <x:v>5.600</x:v>
      </x:c>
      <x:c r="S21" s="149">
        <x:v>0.000</x:v>
      </x:c>
      <x:c r="T21" s="149">
        <x:v>0.000</x:v>
      </x:c>
      <x:c r="U21" s="149">
        <x:v>0.000</x:v>
      </x:c>
      <x:c r="V21" s="149">
        <x:v>5.600</x:v>
      </x:c>
      <x:c r="W21" s="150">
        <x:v>5545</x:v>
      </x:c>
      <x:c r="X21" s="150">
        <x:v>444</x:v>
      </x:c>
    </x:row>
    <x:row r="22" spans="1:25" s="146" customFormat="1" ht="15" x14ac:dyDescent="0.2">
      <x:c r="A22" s="147" t="s">
        <x:v>292</x:v>
      </x:c>
      <x:c r="B22" s="299">
        <x:v>31</x:v>
      </x:c>
      <x:c r="C22" s="147" t="s">
        <x:v>286</x:v>
      </x:c>
      <x:c r="D22" s="147" t="s">
        <x:v>294</x:v>
      </x:c>
      <x:c r="E22" s="147" t="s">
        <x:v>288</x:v>
      </x:c>
      <x:c r="F22" s="148">
        <x:v>28.6</x:v>
      </x:c>
      <x:c r="G22" s="148">
        <x:v>28.5</x:v>
      </x:c>
      <x:c r="H22" s="148">
        <x:v>33.4</x:v>
      </x:c>
      <x:c r="I22" s="148">
        <x:v>4.7</x:v>
      </x:c>
      <x:c r="J22" s="148">
        <x:v>4.8</x:v>
      </x:c>
      <x:c r="K22" s="149">
        <x:v>2.374</x:v>
      </x:c>
      <x:c r="L22" s="149">
        <x:v>2.365</x:v>
      </x:c>
      <x:c r="M22" s="149">
        <x:v>2.772</x:v>
      </x:c>
      <x:c r="N22" s="149">
        <x:v>0.390</x:v>
      </x:c>
      <x:c r="O22" s="149">
        <x:v>0.398</x:v>
      </x:c>
      <x:c r="P22" s="149">
        <x:v>4.739</x:v>
      </x:c>
      <x:c r="Q22" s="149">
        <x:v>9.495</x:v>
      </x:c>
      <x:c r="R22" s="149">
        <x:v>2.365</x:v>
      </x:c>
      <x:c r="S22" s="149">
        <x:v>0.000</x:v>
      </x:c>
      <x:c r="T22" s="149">
        <x:v>0.000</x:v>
      </x:c>
      <x:c r="U22" s="149">
        <x:v>0.000</x:v>
      </x:c>
      <x:c r="V22" s="149">
        <x:v>11.861</x:v>
      </x:c>
      <x:c r="W22" s="150">
        <x:v>54566</x:v>
      </x:c>
      <x:c r="X22" s="150">
        <x:v>4365</x:v>
      </x:c>
    </x:row>
    <x:row r="23" spans="1:25" s="146" customFormat="1" ht="15" x14ac:dyDescent="0.2">
      <x:c r="A23" s="147" t="s">
        <x:v>292</x:v>
      </x:c>
      <x:c r="B23" s="299">
        <x:v>31</x:v>
      </x:c>
      <x:c r="C23" s="147" t="s">
        <x:v>286</x:v>
      </x:c>
      <x:c r="D23" s="147" t="s">
        <x:v>294</x:v>
      </x:c>
      <x:c r="E23" s="147" t="s">
        <x:v>290</x:v>
      </x:c>
      <x:c r="F23" s="148">
        <x:v>25.0</x:v>
      </x:c>
      <x:c r="G23" s="148">
        <x:v>50.0</x:v>
      </x:c>
      <x:c r="H23" s="148">
        <x:v>25.0</x:v>
      </x:c>
      <x:c r="I23" s="148">
        <x:v>0.0</x:v>
      </x:c>
      <x:c r="J23" s="148">
        <x:v>0.0</x:v>
      </x:c>
      <x:c r="K23" s="149">
        <x:v>2.075</x:v>
      </x:c>
      <x:c r="L23" s="149">
        <x:v>4.150</x:v>
      </x:c>
      <x:c r="M23" s="149">
        <x:v>2.075</x:v>
      </x:c>
      <x:c r="N23" s="149">
        <x:v>0.000</x:v>
      </x:c>
      <x:c r="O23" s="149">
        <x:v>0.000</x:v>
      </x:c>
      <x:c r="P23" s="149">
        <x:v>6.225</x:v>
      </x:c>
      <x:c r="Q23" s="149">
        <x:v>8.300</x:v>
      </x:c>
      <x:c r="R23" s="149">
        <x:v>4.150</x:v>
      </x:c>
      <x:c r="S23" s="149">
        <x:v>0.000</x:v>
      </x:c>
      <x:c r="T23" s="149">
        <x:v>0.000</x:v>
      </x:c>
      <x:c r="U23" s="149">
        <x:v>0.000</x:v>
      </x:c>
      <x:c r="V23" s="149">
        <x:v>12.450</x:v>
      </x:c>
      <x:c r="W23" s="150">
        <x:v>21199</x:v>
      </x:c>
      <x:c r="X23" s="150">
        <x:v>1696</x:v>
      </x:c>
    </x:row>
    <x:row r="24" spans="1:25" s="146" customFormat="1" ht="15" x14ac:dyDescent="0.2">
      <x:c r="A24" s="147" t="s">
        <x:v>292</x:v>
      </x:c>
      <x:c r="B24" s="299">
        <x:v>31</x:v>
      </x:c>
      <x:c r="C24" s="147" t="s">
        <x:v>286</x:v>
      </x:c>
      <x:c r="D24" s="147" t="s">
        <x:v>294</x:v>
      </x:c>
      <x:c r="E24" s="147" t="s">
        <x:v>291</x:v>
      </x:c>
      <x:c r="F24" s="148">
        <x:v>0.0</x:v>
      </x:c>
      <x:c r="G24" s="148">
        <x:v>12.5</x:v>
      </x:c>
      <x:c r="H24" s="148">
        <x:v>87.5</x:v>
      </x:c>
      <x:c r="I24" s="148">
        <x:v>0.0</x:v>
      </x:c>
      <x:c r="J24" s="148">
        <x:v>0.0</x:v>
      </x:c>
      <x:c r="K24" s="149">
        <x:v>0.000</x:v>
      </x:c>
      <x:c r="L24" s="149">
        <x:v>1.038</x:v>
      </x:c>
      <x:c r="M24" s="149">
        <x:v>7.263</x:v>
      </x:c>
      <x:c r="N24" s="149">
        <x:v>0.000</x:v>
      </x:c>
      <x:c r="O24" s="149">
        <x:v>0.000</x:v>
      </x:c>
      <x:c r="P24" s="149">
        <x:v>1.038</x:v>
      </x:c>
      <x:c r="Q24" s="149">
        <x:v>0.000</x:v>
      </x:c>
      <x:c r="R24" s="149">
        <x:v>1.038</x:v>
      </x:c>
      <x:c r="S24" s="149">
        <x:v>0.000</x:v>
      </x:c>
      <x:c r="T24" s="149">
        <x:v>0.000</x:v>
      </x:c>
      <x:c r="U24" s="149">
        <x:v>0.000</x:v>
      </x:c>
      <x:c r="V24" s="149">
        <x:v>1.038</x:v>
      </x:c>
      <x:c r="W24" s="150">
        <x:v>1027</x:v>
      </x:c>
      <x:c r="X24" s="150">
        <x:v>82</x:v>
      </x:c>
    </x:row>
    <x:row r="25" spans="1:25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5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25" customFormat="1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ht="15" x14ac:dyDescent="0.2">
      <x:c r="A108" s="152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ht="15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5"/>
    </x:row>
    <x:row r="115" spans="1:24" ht="15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5"/>
    </x:row>
    <x:row r="116" spans="1:24" ht="15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4"/>
      <x:c r="L116" s="154"/>
      <x:c r="M116" s="154"/>
      <x:c r="N116" s="154"/>
      <x:c r="O116" s="154"/>
      <x:c r="P116" s="154"/>
      <x:c r="Q116" s="154"/>
      <x:c r="R116" s="154"/>
      <x:c r="S116" s="154"/>
      <x:c r="T116" s="154"/>
      <x:c r="U116" s="154"/>
      <x:c r="V116" s="149"/>
      <x:c r="W116" s="150"/>
      <x:c r="X116" s="155"/>
    </x:row>
    <x:row r="117" spans="1:24" ht="15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4"/>
      <x:c r="L117" s="154"/>
      <x:c r="M117" s="154"/>
      <x:c r="N117" s="154"/>
      <x:c r="O117" s="154"/>
      <x:c r="P117" s="154"/>
      <x:c r="Q117" s="154"/>
      <x:c r="R117" s="154"/>
      <x:c r="S117" s="154"/>
      <x:c r="T117" s="154"/>
      <x:c r="U117" s="154"/>
      <x:c r="V117" s="149"/>
      <x:c r="W117" s="150"/>
      <x:c r="X117" s="155"/>
    </x:row>
    <x:row r="118" spans="1:24" ht="15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4"/>
      <x:c r="L118" s="154"/>
      <x:c r="M118" s="154"/>
      <x:c r="N118" s="154"/>
      <x:c r="O118" s="154"/>
      <x:c r="P118" s="154"/>
      <x:c r="Q118" s="154"/>
      <x:c r="R118" s="154"/>
      <x:c r="S118" s="154"/>
      <x:c r="T118" s="154"/>
      <x:c r="U118" s="154"/>
      <x:c r="V118" s="149"/>
      <x:c r="W118" s="150"/>
      <x:c r="X118" s="155"/>
    </x:row>
    <x:row r="119" spans="1:24" ht="15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4"/>
      <x:c r="L119" s="154"/>
      <x:c r="M119" s="154"/>
      <x:c r="N119" s="154"/>
      <x:c r="O119" s="154"/>
      <x:c r="P119" s="154"/>
      <x:c r="Q119" s="154"/>
      <x:c r="R119" s="154"/>
      <x:c r="S119" s="154"/>
      <x:c r="T119" s="154"/>
      <x:c r="U119" s="154"/>
      <x:c r="V119" s="149"/>
      <x:c r="W119" s="150"/>
      <x:c r="X119" s="155"/>
    </x:row>
    <x:row r="120" spans="1:24" ht="15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4"/>
      <x:c r="L120" s="154"/>
      <x:c r="M120" s="154"/>
      <x:c r="N120" s="154"/>
      <x:c r="O120" s="154"/>
      <x:c r="P120" s="154"/>
      <x:c r="Q120" s="154"/>
      <x:c r="R120" s="154"/>
      <x:c r="S120" s="154"/>
      <x:c r="T120" s="154"/>
      <x:c r="U120" s="154"/>
      <x:c r="V120" s="149"/>
      <x:c r="W120" s="150"/>
      <x:c r="X120" s="155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4"/>
      <x:c r="L121" s="154"/>
      <x:c r="M121" s="154"/>
      <x:c r="N121" s="154"/>
      <x:c r="O121" s="154"/>
      <x:c r="P121" s="154"/>
      <x:c r="Q121" s="154"/>
      <x:c r="R121" s="154"/>
      <x:c r="S121" s="154"/>
      <x:c r="T121" s="154"/>
      <x:c r="U121" s="154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4"/>
      <x:c r="L122" s="154"/>
      <x:c r="M122" s="154"/>
      <x:c r="N122" s="154"/>
      <x:c r="O122" s="154"/>
      <x:c r="P122" s="154"/>
      <x:c r="Q122" s="154"/>
      <x:c r="R122" s="154"/>
      <x:c r="S122" s="154"/>
      <x:c r="T122" s="154"/>
      <x:c r="U122" s="154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57"/>
      <x:c r="W226" s="159"/>
      <x:c r="X226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5 P15:P25 J15:J25 J17:J226 P17:P226 V17:V226">
    <x:cfRule type="expression" dxfId="19" priority="13">
      <x:formula>IF($A15&lt;&gt;"",1,0)</x:formula>
    </x:cfRule>
  </x:conditionalFormatting>
  <x:conditionalFormatting sqref="A216:X22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5 P15:P25 V15:V25">
    <x:cfRule type="expression" dxfId="14" priority="10">
      <x:formula>IF($A15&lt;&gt;"",1,0)</x:formula>
    </x:cfRule>
  </x:conditionalFormatting>
  <x:conditionalFormatting sqref="A15:X25 A17:X22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6 P16:P26 J16:J26">
    <x:cfRule type="expression" dxfId="11" priority="5">
      <x:formula>IF($A16&lt;&gt;"",1,0)</x:formula>
    </x:cfRule>
  </x:conditionalFormatting>
  <x:conditionalFormatting sqref="A16:X2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6 P16:P26 V16:V26">
    <x:cfRule type="expression" dxfId="8" priority="2">
      <x:formula>IF($A16&lt;&gt;"",1,0)</x:formula>
    </x:cfRule>
  </x:conditionalFormatting>
  <x:conditionalFormatting sqref="A16:X2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28000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11000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7000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103000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37250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1.08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40230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7826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20000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222000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117000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207000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141500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29825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20</x:v>
      </x:c>
      <x:c r="C12" s="147" t="s">
        <x:v>286</x:v>
      </x:c>
      <x:c r="D12" s="147" t="s">
        <x:v>287</x:v>
      </x:c>
      <x:c r="E12" s="147"/>
      <x:c r="F12" s="147"/>
      <x:c r="G12" s="150">
        <x:v>4.0</x:v>
      </x:c>
      <x:c r="H12" s="150">
        <x:v>26.0</x:v>
      </x:c>
      <x:c r="I12" s="150">
        <x:v>55.0</x:v>
      </x:c>
      <x:c r="J12" s="150">
        <x:v>13.0</x:v>
      </x:c>
      <x:c r="K12" s="150">
        <x:v>2.0</x:v>
      </x:c>
      <x:c r="L12" s="191">
        <x:v>0.352941176470588</x:v>
      </x:c>
      <x:c r="M12" s="191">
        <x:v>5.74</x:v>
      </x:c>
      <x:c r="N12" s="191">
        <x:v>2.18795294117647</x:v>
      </x:c>
      <x:c r="O12" s="150">
        <x:v>10552</x:v>
      </x:c>
      <x:c r="P12" s="151"/>
    </x:row>
    <x:row r="13" spans="1:17" s="146" customFormat="1" ht="15" x14ac:dyDescent="0.2">
      <x:c r="A13" s="147" t="s">
        <x:v>285</x:v>
      </x:c>
      <x:c r="B13" s="299">
        <x:v>24</x:v>
      </x:c>
      <x:c r="C13" s="147" t="s">
        <x:v>286</x:v>
      </x:c>
      <x:c r="D13" s="147" t="s">
        <x:v>289</x:v>
      </x:c>
      <x:c r="E13" s="147"/>
      <x:c r="F13" s="147"/>
      <x:c r="G13" s="150">
        <x:v>32.0</x:v>
      </x:c>
      <x:c r="H13" s="150">
        <x:v>56.0</x:v>
      </x:c>
      <x:c r="I13" s="150">
        <x:v>12.0</x:v>
      </x:c>
      <x:c r="J13" s="150">
        <x:v>0.0</x:v>
      </x:c>
      <x:c r="K13" s="150">
        <x:v>0.0</x:v>
      </x:c>
      <x:c r="L13" s="191">
        <x:v>0.88</x:v>
      </x:c>
      <x:c r="M13" s="191">
        <x:v>12.80</x:v>
      </x:c>
      <x:c r="N13" s="191">
        <x:v>15.814656</x:v>
      </x:c>
      <x:c r="O13" s="150">
        <x:v>76270</x:v>
      </x:c>
      <x:c r="P13" s="151"/>
    </x:row>
    <x:row r="14" spans="1:17" s="146" customFormat="1" ht="15" x14ac:dyDescent="0.2">
      <x:c r="A14" s="147" t="s">
        <x:v>292</x:v>
      </x:c>
      <x:c r="B14" s="299">
        <x:v>27</x:v>
      </x:c>
      <x:c r="C14" s="147" t="s">
        <x:v>286</x:v>
      </x:c>
      <x:c r="D14" s="147" t="s">
        <x:v>293</x:v>
      </x:c>
      <x:c r="E14" s="147"/>
      <x:c r="F14" s="147"/>
      <x:c r="G14" s="150">
        <x:v>20.0</x:v>
      </x:c>
      <x:c r="H14" s="150">
        <x:v>41.0</x:v>
      </x:c>
      <x:c r="I14" s="150">
        <x:v>39.0</x:v>
      </x:c>
      <x:c r="J14" s="150">
        <x:v>0.0</x:v>
      </x:c>
      <x:c r="K14" s="150">
        <x:v>0.0</x:v>
      </x:c>
      <x:c r="L14" s="191">
        <x:v>0.61</x:v>
      </x:c>
      <x:c r="M14" s="191">
        <x:v>3.75</x:v>
      </x:c>
      <x:c r="N14" s="191">
        <x:v>2.473794</x:v>
      </x:c>
      <x:c r="O14" s="150">
        <x:v>11930</x:v>
      </x:c>
      <x:c r="P14" s="151"/>
    </x:row>
    <x:row r="15" spans="1:17" s="146" customFormat="1" ht="15" x14ac:dyDescent="0.2">
      <x:c r="A15" s="147" t="s">
        <x:v>292</x:v>
      </x:c>
      <x:c r="B15" s="299">
        <x:v>31</x:v>
      </x:c>
      <x:c r="C15" s="147" t="s">
        <x:v>286</x:v>
      </x:c>
      <x:c r="D15" s="147" t="s">
        <x:v>294</x:v>
      </x:c>
      <x:c r="E15" s="147"/>
      <x:c r="F15" s="147"/>
      <x:c r="G15" s="150">
        <x:v>23.0</x:v>
      </x:c>
      <x:c r="H15" s="150">
        <x:v>32.0</x:v>
      </x:c>
      <x:c r="I15" s="150">
        <x:v>39.0</x:v>
      </x:c>
      <x:c r="J15" s="150">
        <x:v>3.0</x:v>
      </x:c>
      <x:c r="K15" s="150">
        <x:v>3.0</x:v>
      </x:c>
      <x:c r="L15" s="191">
        <x:v>0.585106382978723</x:v>
      </x:c>
      <x:c r="M15" s="191">
        <x:v>13.48</x:v>
      </x:c>
      <x:c r="N15" s="191">
        <x:v>8.51821276595745</x:v>
      </x:c>
      <x:c r="O15" s="150">
        <x:v>41081</x:v>
      </x:c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1"/>
      <x:c r="M16" s="191"/>
      <x:c r="N16" s="191"/>
      <x:c r="O16" s="150"/>
      <x:c r="P16" s="151"/>
    </x:row>
    <x:row r="17" spans="1:17" s="146" customFormat="1" ht="15" x14ac:dyDescent="0.2">
      <x:c r="A17" s="192"/>
      <x:c r="B17" s="300"/>
      <x:c r="C17" s="192"/>
      <x:c r="D17" s="192"/>
      <x:c r="E17" s="192"/>
      <x:c r="F17" s="192"/>
      <x:c r="G17" s="193"/>
      <x:c r="H17" s="193"/>
      <x:c r="I17" s="193"/>
      <x:c r="J17" s="193"/>
      <x:c r="K17" s="193"/>
      <x:c r="L17" s="194"/>
      <x:c r="M17" s="195"/>
      <x:c r="N17" s="195"/>
      <x:c r="O17" s="193"/>
      <x:c r="P17" s="151"/>
    </x:row>
    <x:row r="18" spans="1:17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7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7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5" s="125" customFormat="1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ht="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7"/>
      <x:c r="M109" s="198"/>
      <x:c r="N109" s="198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s="143" customFormat="1" ht="15" x14ac:dyDescent="0.2">
      <x:c r="A227" s="201"/>
      <x:c r="B227" s="302"/>
      <x:c r="C227" s="201"/>
      <x:c r="D227" s="201"/>
      <x:c r="E227" s="201"/>
      <x:c r="F227" s="201"/>
      <x:c r="G227" s="202"/>
      <x:c r="H227" s="202"/>
      <x:c r="I227" s="202"/>
      <x:c r="J227" s="202"/>
      <x:c r="K227" s="202"/>
      <x:c r="L227" s="203"/>
      <x:c r="M227" s="203"/>
      <x:c r="N227" s="203"/>
      <x:c r="O227" s="202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6 K12:K126">
    <x:cfRule type="expression" dxfId="5" priority="2">
      <x:formula>IF($A12&lt;&gt;"",1,0)</x:formula>
    </x:cfRule>
  </x:conditionalFormatting>
  <x:conditionalFormatting sqref="E12:F126">
    <x:cfRule type="expression" dxfId="4" priority="1">
      <x:formula>IF(AND($A12&lt;&gt;"",$E12=""),1,0)</x:formula>
    </x:cfRule>
  </x:conditionalFormatting>
  <x:conditionalFormatting sqref="A222:O226">
    <x:cfRule type="expression" dxfId="3" priority="12">
      <x:formula>IF($A222&lt;&gt;"",1,0)</x:formula>
    </x:cfRule>
  </x:conditionalFormatting>
  <x:conditionalFormatting sqref="A12:O126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6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120000</x:v>
      </x:c>
      <x:c r="E10" s="224">
        <x:v>157000</x:v>
      </x:c>
      <x:c r="F10" s="224">
        <x:v>291000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419000</x:v>
      </x:c>
      <x:c r="E11" s="229">
        <x:v>258000</x:v>
      </x:c>
      <x:c r="F11" s="229">
        <x:v>291000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1926000</x:v>
      </x:c>
      <x:c r="E12" s="229">
        <x:v>660000</x:v>
      </x:c>
      <x:c r="F12" s="229">
        <x:v>408000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159000</x:v>
      </x:c>
      <x:c r="E14" s="229">
        <x:v>0</x:v>
      </x:c>
      <x:c r="F14" s="229">
        <x:v>43000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410000</x:v>
      </x:c>
      <x:c r="E15" s="231">
        <x:v>226000</x:v>
      </x:c>
      <x:c r="F15" s="231">
        <x:v>122000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806000</x:v>
      </x:c>
      <x:c r="E17" s="315">
        <x:v>632000</x:v>
      </x:c>
      <x:c r="F17" s="315">
        <x:v>603000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3840000</x:v>
      </x:c>
      <x:c r="E18" s="243">
        <x:v>1933000</x:v>
      </x:c>
      <x:c r="F18" s="243">
        <x:v>1758000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22269000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