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<x:sst xmlns:x="http://schemas.openxmlformats.org/spreadsheetml/2006/main" count="504" uniqueCount="284">
  <x:si>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</x:si>
  <x:si>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</x:si>
  <x:si>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</x:si>
  <x:si>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</x:si>
  <x:si>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</x:si>
  <x:si>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</x:si>
  <x:si>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</x:si>
  <x:si>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</x:si>
  <x:si>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</x:si>
  <x:si>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</x:si>
  <x:si>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</x:si>
  <x:si>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</x:si>
  <x:si>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</x:si>
  <x:si>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</x:si>
  <x:si>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</x:si>
  <x:si>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</x:si>
  <x:si>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</x:si>
  <x:si>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</x:si>
  <x:si>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</x:si>
  <x:si>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</x:si>
  <x:si>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</x:si>
  <x:si>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</x:si>
  <x:si>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</x:si>
  <x:si>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</x:si>
  <x:si>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</x:si>
  <x:si>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</x:si>
  <x:si>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</x:si>
  <x:si>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</x:si>
  <x:si>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</x:si>
  <x:si>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</x:si>
  <x:si>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</x:si>
  <x:si>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</x:si>
  <x:si>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</x:si>
  <x:si>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</x:si>
  <x:si>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</x:si>
  <x:si>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</x:si>
  <x:si>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</x:si>
  <x:si>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</x:si>
  <x:si>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</x:si>
  <x:si>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</x:si>
  <x:si>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</x:si>
  <x:si>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</x:si>
  <x:si>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</x:si>
  <x:si>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</x:si>
  <x:si>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</x:si>
  <x:si>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</x:si>
  <x:si>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</x:si>
  <x:si>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</x:si>
  <x:si>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</x:si>
  <x:si>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</x:si>
  <x:si>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</x:si>
  <x:si>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</x:si>
  <x:si>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</x:si>
  <x:si>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</x:si>
  <x:si>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</x:si>
  <x:si>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</x:si>
  <x:si>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</x:si>
  <x:si>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</x:si>
  <x:si>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</x:si>
  <x:si>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</x:si>
  <x:si>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</x:si>
  <x:si>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</x:si>
  <x:si>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</x:si>
  <x:si>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</x:si>
  <x:si>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</x:si>
  <x:si>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</x:si>
  <x:si>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</x:si>
  <x:si>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</x:si>
  <x:si>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</x:si>
  <x:si>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</x:si>
  <x:si>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</x:si>
  <x:si>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</x:si>
  <x:si>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</x:si>
  <x:si>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</x:si>
  <x:si>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</x:si>
  <x:si>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</x:si>
  <x:si>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</x:si>
  <x:si>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</x:si>
  <x:si>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</x:si>
  <x:si>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</x:si>
  <x:si>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</x:si>
  <x:si>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</x:si>
  <x:si>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</x:si>
  <x:si>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</x:si>
  <x:si>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</x:si>
  <x:si>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</x:si>
  <x:si>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</x:si>
  <x:si>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</x:si>
  <x:si>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</x:si>
  <x:si>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</x:si>
  <x:si>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</x:si>
  <x:si>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</x:si>
  <x:si>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</x:si>
  <x:si>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</x:si>
  <x:si>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</x:si>
  <x:si>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</x:si>
  <x:si>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</x:si>
  <x:si>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</x:si>
  <x:si>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</x:si>
  <x:si>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</x:si>
  <x:si>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</x:si>
  <x:si>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</x:si>
  <x:si>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</x:si>
  <x:si>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</x:si>
  <x:si>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</x:si>
  <x:si>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</x:si>
  <x:si>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</x:si>
  <x:si>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</x:si>
  <x:si>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</x:si>
  <x:si>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</x:si>
  <x:si>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</x:si>
  <x:si>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</x:si>
  <x:si>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</x:si>
  <x:si>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</x:si>
  <x:si>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</x:si>
  <x:si>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</x:si>
  <x:si>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</x:si>
  <x:si>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</x:si>
  <x:si>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</x:si>
  <x:si>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</x:si>
  <x:si>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</x:si>
  <x:si>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</x:si>
  <x:si>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</x:si>
  <x:si>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</x:si>
  <x:si>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</x:si>
  <x:si>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</x:si>
  <x:si>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</x:si>
  <x:si>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</x:si>
  <x:si>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</x:si>
  <x:si>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</x:si>
  <x:si>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</x:si>
  <x:si>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</x:si>
  <x:si>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</x:si>
  <x:si>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</x:si>
  <x:si>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</x:si>
  <x:si>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</x:si>
  <x:si>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</x:si>
  <x:si>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</x:si>
  <x:si>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</x:si>
  <x:si>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</x:si>
  <x:si>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</x:si>
  <x:si>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</x:si>
  <x:si>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</x:si>
  <x:si>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</x:si>
  <x:si>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</x:si>
  <x:si>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</x:si>
  <x:si>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</x:si>
  <x:si>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</x:si>
  <x:si>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</x:si>
  <x:si>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</x:si>
  <x:si>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</x:si>
  <x:si>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</x:si>
  <x:si>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</x:si>
  <x:si>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</x:si>
  <x:si>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</x:si>
  <x:si>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</x:si>
  <x:si>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</x:si>
  <x:si>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</x:si>
  <x:si>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</x:si>
  <x:si>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</x:si>
  <x:si>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</x:si>
  <x:si>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</x:si>
  <x:si>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</x:si>
  <x:si>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</x:si>
  <x:si>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</x:si>
  <x:si>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</x:si>
  <x:si>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</x:si>
  <x:si>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</x:si>
  <x:si>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</x:si>
  <x:si>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</x:si>
  <x:si>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</x:si>
  <x:si>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</x:si>
  <x:si>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</x:si>
  <x:si>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</x:si>
  <x:si>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</x:si>
  <x:si>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</x:si>
  <x:si>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</x:si>
  <x:si>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</x:si>
  <x:si>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</x:si>
  <x:si>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</x:si>
  <x:si>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</x:si>
  <x:si>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</x:si>
  <x:si>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</x:si>
  <x:si>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</x:si>
  <x:si>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</x:si>
  <x:si>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</x:si>
  <x:si>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</x:si>
  <x:si>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</x:si>
  <x:si>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</x:si>
  <x:si>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</x:si>
  <x:si>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</x:si>
  <x:si>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</x:si>
  <x:si>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</x:si>
  <x:si>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</x:si>
  <x:si>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</x:si>
  <x:si>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</x:si>
  <x:si>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</x:si>
  <x:si>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</x:si>
  <x:si>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</x:si>
  <x:si>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</x:si>
  <x:si>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</x:si>
  <x:si>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</x:si>
  <x:si>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</x:si>
  <x:si>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</x:si>
  <x:si>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</x:si>
  <x:si>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</x:si>
  <x:si>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</x:si>
  <x:si>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</x:si>
  <x:si>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</x:si>
  <x:si>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</x:si>
  <x:si>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</x:si>
  <x:si>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</x:si>
  <x:si>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</x:si>
  <x:si>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</x:si>
  <x:si>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</x:si>
  <x:si>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</x:si>
  <x:si>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</x:si>
  <x:si>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</x:si>
  <x:si>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</x:si>
  <x:si>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</x:si>
  <x:si>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</x:si>
  <x:si>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</x:si>
  <x:si>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</x:si>
  <x:si>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</x:si>
  <x:si>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</x:si>
  <x:si>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</x:si>
  <x:si>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</x:si>
  <x:si>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</x:si>
  <x:si>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</x:si>
  <x:si>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</x:si>
  <x:si>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</x:si>
  <x:si>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</x:si>
  <x:si>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</x:si>
  <x:si>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</x:si>
  <x:si>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</x:si>
  <x:si>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</x:si>
  <x:si>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</x:si>
  <x:si>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</x:si>
  <x:si>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</x:si>
  <x:si>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</x:si>
  <x:si>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</x:si>
  <x:si>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</x:si>
  <x:si>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</x:si>
  <x:si>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</x:si>
  <x:si>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</x:si>
  <x:si>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</x:si>
  <x:si>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</x:si>
  <x:si>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</x:si>
  <x:si>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</x:si>
  <x:si>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</x:si>
  <x:si>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</x:si>
  <x:si>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</x:si>
  <x:si>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</x:si>
  <x:si>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</x:si>
  <x:si>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</x:si>
  <x:si>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</x:si>
  <x:si>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</x:si>
  <x:si>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</x:si>
  <x:si>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</x:si>
  <x:si>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</x:si>
  <x:si>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</x:si>
  <x:si>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</x:si>
  <x:si>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</x:si>
  <x:si>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</x:si>
  <x:si>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</x:si>
  <x:si>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</x:si>
  <x:si>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</x:si>
  <x:si>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</x:si>
  <x:si>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</x:si>
  <x:si>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</x:si>
  <x:si>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</x:si>
  <x:si>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</x:si>
  <x:si>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</x:si>
  <x:si>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</x:si>
  <x:si>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</x:si>
  <x:si>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</x:si>
  <x:si>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</x:si>
  <x:si>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</x:si>
  <x:si>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</x:si>
  <x:si>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</x:si>
  <x:si>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</x:si>
  <x:si>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</x:si>
  <x:si>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</x:si>
  <x:si>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</x:si>
  <x:si>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Royal Academy of Music</x:t>
  </x:si>
  <x:si>
    <x:t>D</x:t>
  </x:si>
  <x:si>
    <x:t>Z</x:t>
  </x:si>
  <x:si>
    <x:t>Music, Drama, Dance, Performing Arts, Film and Screen Studies</x:t>
  </x:si>
  <x:si>
    <x:t>Output</x:t>
  </x:si>
  <x:si>
    <x:t>Impact</x:t>
  </x:si>
  <x:si>
    <x:t>Environment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</x:si>
</x:sst>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10007835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173691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20843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194534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0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33228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227762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227762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164014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33</x:v>
      </x:c>
      <x:c r="C15" s="147" t="s">
        <x:v>286</x:v>
      </x:c>
      <x:c r="D15" s="147" t="s">
        <x:v>287</x:v>
      </x:c>
      <x:c r="E15" s="147" t="s">
        <x:v>288</x:v>
      </x:c>
      <x:c r="F15" s="148">
        <x:v>18.2</x:v>
      </x:c>
      <x:c r="G15" s="148">
        <x:v>43.6</x:v>
      </x:c>
      <x:c r="H15" s="148">
        <x:v>36.4</x:v>
      </x:c>
      <x:c r="I15" s="148">
        <x:v>0.0</x:v>
      </x:c>
      <x:c r="J15" s="148">
        <x:v>1.8</x:v>
      </x:c>
      <x:c r="K15" s="149">
        <x:v>4.039</x:v>
      </x:c>
      <x:c r="L15" s="149">
        <x:v>9.675</x:v>
      </x:c>
      <x:c r="M15" s="149">
        <x:v>8.077</x:v>
      </x:c>
      <x:c r="N15" s="149">
        <x:v>0.000</x:v>
      </x:c>
      <x:c r="O15" s="149">
        <x:v>0.399</x:v>
      </x:c>
      <x:c r="P15" s="149">
        <x:v>13.713</x:v>
      </x:c>
      <x:c r="Q15" s="149">
        <x:v>16.154</x:v>
      </x:c>
      <x:c r="R15" s="149">
        <x:v>9.675</x:v>
      </x:c>
      <x:c r="S15" s="149">
        <x:v>0.000</x:v>
      </x:c>
      <x:c r="T15" s="149">
        <x:v>0.000</x:v>
      </x:c>
      <x:c r="U15" s="149">
        <x:v>0.000</x:v>
      </x:c>
      <x:c r="V15" s="149">
        <x:v>25.829</x:v>
      </x:c>
      <x:c r="W15" s="150">
        <x:v>154477</x:v>
      </x:c>
      <x:c r="X15" s="150">
        <x:v>18537</x:v>
      </x:c>
    </x:row>
    <x:row r="16" spans="1:25" s="146" customFormat="1" ht="15" x14ac:dyDescent="0.2">
      <x:c r="A16" s="147" t="s">
        <x:v>285</x:v>
      </x:c>
      <x:c r="B16" s="299">
        <x:v>33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33.3</x:v>
      </x:c>
      <x:c r="H16" s="148">
        <x:v>33.4</x:v>
      </x:c>
      <x:c r="I16" s="148">
        <x:v>33.3</x:v>
      </x:c>
      <x:c r="J16" s="148">
        <x:v>0.0</x:v>
      </x:c>
      <x:c r="K16" s="149">
        <x:v>0.000</x:v>
      </x:c>
      <x:c r="L16" s="149">
        <x:v>7.389</x:v>
      </x:c>
      <x:c r="M16" s="149">
        <x:v>7.411</x:v>
      </x:c>
      <x:c r="N16" s="149">
        <x:v>7.389</x:v>
      </x:c>
      <x:c r="O16" s="149">
        <x:v>0.000</x:v>
      </x:c>
      <x:c r="P16" s="149">
        <x:v>7.389</x:v>
      </x:c>
      <x:c r="Q16" s="149">
        <x:v>0.000</x:v>
      </x:c>
      <x:c r="R16" s="149">
        <x:v>7.389</x:v>
      </x:c>
      <x:c r="S16" s="149">
        <x:v>0.000</x:v>
      </x:c>
      <x:c r="T16" s="149">
        <x:v>0.000</x:v>
      </x:c>
      <x:c r="U16" s="149">
        <x:v>0.000</x:v>
      </x:c>
      <x:c r="V16" s="149">
        <x:v>7.389</x:v>
      </x:c>
      <x:c r="W16" s="150">
        <x:v>16357</x:v>
      </x:c>
      <x:c r="X16" s="150">
        <x:v>1963</x:v>
      </x:c>
    </x:row>
    <x:row r="17" spans="1:25" s="146" customFormat="1" ht="15" x14ac:dyDescent="0.2">
      <x:c r="A17" s="147" t="s">
        <x:v>285</x:v>
      </x:c>
      <x:c r="B17" s="299">
        <x:v>33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10.0</x:v>
      </x:c>
      <x:c r="H17" s="148">
        <x:v>75.0</x:v>
      </x:c>
      <x:c r="I17" s="148">
        <x:v>15.0</x:v>
      </x:c>
      <x:c r="J17" s="148">
        <x:v>0.0</x:v>
      </x:c>
      <x:c r="K17" s="149">
        <x:v>0.000</x:v>
      </x:c>
      <x:c r="L17" s="149">
        <x:v>2.219</x:v>
      </x:c>
      <x:c r="M17" s="149">
        <x:v>16.642</x:v>
      </x:c>
      <x:c r="N17" s="149">
        <x:v>3.329</x:v>
      </x:c>
      <x:c r="O17" s="149">
        <x:v>0.000</x:v>
      </x:c>
      <x:c r="P17" s="149">
        <x:v>2.219</x:v>
      </x:c>
      <x:c r="Q17" s="149">
        <x:v>0.000</x:v>
      </x:c>
      <x:c r="R17" s="149">
        <x:v>2.219</x:v>
      </x:c>
      <x:c r="S17" s="149">
        <x:v>0.000</x:v>
      </x:c>
      <x:c r="T17" s="149">
        <x:v>0.000</x:v>
      </x:c>
      <x:c r="U17" s="149">
        <x:v>0.000</x:v>
      </x:c>
      <x:c r="V17" s="149">
        <x:v>2.219</x:v>
      </x:c>
      <x:c r="W17" s="150">
        <x:v>2857</x:v>
      </x:c>
      <x:c r="X17" s="150">
        <x:v>343</x:v>
      </x:c>
    </x:row>
    <x:row r="18" spans="1:25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5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25" customFormat="1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57"/>
      <x:c r="W219" s="159"/>
      <x:c r="X21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8 P15:P18 J15:J18 J17:J219 P17:P219 V17:V219">
    <x:cfRule type="expression" dxfId="19" priority="13">
      <x:formula>IF($A15&lt;&gt;"",1,0)</x:formula>
    </x:cfRule>
  </x:conditionalFormatting>
  <x:conditionalFormatting sqref="A216:X21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8 P15:P18 V15:V18">
    <x:cfRule type="expression" dxfId="14" priority="10">
      <x:formula>IF($A15&lt;&gt;"",1,0)</x:formula>
    </x:cfRule>
  </x:conditionalFormatting>
  <x:conditionalFormatting sqref="A15:X18 A17:X21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9 P16:P19 J16:J19">
    <x:cfRule type="expression" dxfId="11" priority="5">
      <x:formula>IF($A16&lt;&gt;"",1,0)</x:formula>
    </x:cfRule>
  </x:conditionalFormatting>
  <x:conditionalFormatting sqref="A16:X1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9 P16:P19 V16:V19">
    <x:cfRule type="expression" dxfId="8" priority="2">
      <x:formula>IF($A16&lt;&gt;"",1,0)</x:formula>
    </x:cfRule>
  </x:conditionalFormatting>
  <x:conditionalFormatting sqref="A16:X1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0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0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33</x:v>
      </x:c>
      <x:c r="C12" s="147" t="s">
        <x:v>286</x:v>
      </x:c>
      <x:c r="D12" s="147" t="s">
        <x:v>287</x:v>
      </x:c>
      <x:c r="E12" s="147"/>
      <x:c r="F12" s="147"/>
      <x:c r="G12" s="150">
        <x:v>11.0</x:v>
      </x:c>
      <x:c r="H12" s="150">
        <x:v>36.0</x:v>
      </x:c>
      <x:c r="I12" s="150">
        <x:v>41.0</x:v>
      </x:c>
      <x:c r="J12" s="150">
        <x:v>11.0</x:v>
      </x:c>
      <x:c r="K12" s="150">
        <x:v>1.0</x:v>
      </x:c>
      <x:c r="L12" s="191">
        <x:v>0.534090909090909</x:v>
      </x:c>
      <x:c r="M12" s="191">
        <x:v>8.86</x:v>
      </x:c>
      <x:c r="N12" s="191">
        <x:v>6.88985818181818</x:v>
      </x:c>
      <x:c r="O12" s="150">
        <x:v>33228</x:v>
      </x:c>
      <x:c r="P12" s="151"/>
    </x:row>
    <x:row r="13" spans="1:17" s="146" customFormat="1" ht="15" x14ac:dyDescent="0.2">
      <x:c r="A13" s="147"/>
      <x:c r="B13" s="299"/>
      <x:c r="C13" s="147"/>
      <x:c r="D13" s="147"/>
      <x:c r="E13" s="147"/>
      <x:c r="F13" s="147"/>
      <x:c r="G13" s="150"/>
      <x:c r="H13" s="150"/>
      <x:c r="I13" s="150"/>
      <x:c r="J13" s="150"/>
      <x:c r="K13" s="150"/>
      <x:c r="L13" s="191"/>
      <x:c r="M13" s="191"/>
      <x:c r="N13" s="191"/>
      <x:c r="O13" s="150"/>
      <x:c r="P13" s="151"/>
    </x:row>
    <x:row r="14" spans="1:17" s="146" customFormat="1" ht="15" x14ac:dyDescent="0.2">
      <x:c r="A14" s="192"/>
      <x:c r="B14" s="300"/>
      <x:c r="C14" s="192"/>
      <x:c r="D14" s="192"/>
      <x:c r="E14" s="192"/>
      <x:c r="F14" s="192"/>
      <x:c r="G14" s="193"/>
      <x:c r="H14" s="193"/>
      <x:c r="I14" s="193"/>
      <x:c r="J14" s="193"/>
      <x:c r="K14" s="193"/>
      <x:c r="L14" s="194"/>
      <x:c r="M14" s="195"/>
      <x:c r="N14" s="195"/>
      <x:c r="O14" s="193"/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6"/>
      <x:c r="M15" s="191"/>
      <x:c r="N15" s="191"/>
      <x:c r="O15" s="150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7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6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5" s="125" customFormat="1" ht="15" x14ac:dyDescent="0.2">
      <x:c r="A82" s="152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5"/>
    </x:row>
    <x:row r="83" spans="1:15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301"/>
      <x:c r="C102" s="152"/>
      <x:c r="D102" s="147"/>
      <x:c r="E102" s="152"/>
      <x:c r="F102" s="152"/>
      <x:c r="G102" s="155"/>
      <x:c r="H102" s="155"/>
      <x:c r="I102" s="155"/>
      <x:c r="J102" s="155"/>
      <x:c r="K102" s="155"/>
      <x:c r="L102" s="197"/>
      <x:c r="M102" s="198"/>
      <x:c r="N102" s="198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9"/>
      <x:c r="M109" s="200"/>
      <x:c r="N109" s="200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6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s="143" customFormat="1" ht="15" x14ac:dyDescent="0.2">
      <x:c r="A224" s="201"/>
      <x:c r="B224" s="302"/>
      <x:c r="C224" s="201"/>
      <x:c r="D224" s="201"/>
      <x:c r="E224" s="201"/>
      <x:c r="F224" s="201"/>
      <x:c r="G224" s="202"/>
      <x:c r="H224" s="202"/>
      <x:c r="I224" s="202"/>
      <x:c r="J224" s="202"/>
      <x:c r="K224" s="202"/>
      <x:c r="L224" s="203"/>
      <x:c r="M224" s="203"/>
      <x:c r="N224" s="203"/>
      <x:c r="O224" s="202"/>
    </x:row>
    <x:row r="225" spans="1:15" x14ac:dyDescent="0.2">
      <x:c r="A225" s="204"/>
      <x:c r="B225" s="303"/>
      <x:c r="C225" s="204"/>
      <x:c r="D225" s="201"/>
      <x:c r="E225" s="204"/>
      <x:c r="F225" s="204"/>
      <x:c r="G225" s="205"/>
      <x:c r="H225" s="205"/>
      <x:c r="I225" s="205"/>
      <x:c r="J225" s="205"/>
      <x:c r="K225" s="205"/>
      <x:c r="L225" s="206"/>
      <x:c r="M225" s="207"/>
      <x:c r="N225" s="207"/>
      <x:c r="O225" s="208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5">
      <x:c r="A336" s="204"/>
      <x:c r="B336" s="303"/>
      <x:c r="C336" s="204"/>
      <x:c r="D336" s="201"/>
      <x:c r="E336" s="204"/>
      <x:c r="F336" s="204"/>
      <x:c r="G336" s="96"/>
      <x:c r="H336" s="96"/>
      <x:c r="I336" s="96"/>
      <x:c r="J336" s="96"/>
      <x:c r="K336" s="96"/>
      <x:c r="L336" s="209"/>
      <x:c r="M336" s="210"/>
      <x:c r="N336" s="210"/>
      <x:c r="O336" s="104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10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7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3 K12:K123">
    <x:cfRule type="expression" dxfId="5" priority="2">
      <x:formula>IF($A12&lt;&gt;"",1,0)</x:formula>
    </x:cfRule>
  </x:conditionalFormatting>
  <x:conditionalFormatting sqref="E12:F123">
    <x:cfRule type="expression" dxfId="4" priority="1">
      <x:formula>IF(AND($A12&lt;&gt;"",$E12=""),1,0)</x:formula>
    </x:cfRule>
  </x:conditionalFormatting>
  <x:conditionalFormatting sqref="A222:O223">
    <x:cfRule type="expression" dxfId="3" priority="12">
      <x:formula>IF($A222&lt;&gt;"",1,0)</x:formula>
    </x:cfRule>
  </x:conditionalFormatting>
  <x:conditionalFormatting sqref="A12:O12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0</x:v>
      </x:c>
      <x:c r="E10" s="224">
        <x:v>0</x:v>
      </x:c>
      <x:c r="F10" s="224">
        <x:v>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1000</x:v>
      </x:c>
      <x:c r="E11" s="229">
        <x:v>0</x:v>
      </x:c>
      <x:c r="F11" s="229">
        <x:v>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120000</x:v>
      </x:c>
      <x:c r="E12" s="229">
        <x:v>76000</x:v>
      </x:c>
      <x:c r="F12" s="229">
        <x:v>14000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9000</x:v>
      </x:c>
      <x:c r="E14" s="229">
        <x:v>5000</x:v>
      </x:c>
      <x:c r="F14" s="229">
        <x:v>1000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50000</x:v>
      </x:c>
      <x:c r="E15" s="231">
        <x:v>52000</x:v>
      </x:c>
      <x:c r="F15" s="231">
        <x:v>2000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957000</x:v>
      </x:c>
      <x:c r="E17" s="315">
        <x:v>882000</x:v>
      </x:c>
      <x:c r="F17" s="315">
        <x:v>825000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1137000</x:v>
      </x:c>
      <x:c r="E18" s="243">
        <x:v>1015000</x:v>
      </x:c>
      <x:c r="F18" s="243">
        <x:v>842000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9529000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