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<x:sst xmlns:x="http://schemas.openxmlformats.org/spreadsheetml/2006/main" count="504" uniqueCount="284">
  <x:si>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</x:si>
  <x:si>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</x:si>
  <x:si>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</x:si>
  <x:si>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</x:si>
  <x:si>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</x:si>
  <x:si>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</x:si>
  <x:si>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</x:si>
  <x:si>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</x:si>
  <x:si>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</x:si>
  <x:si>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</x:si>
  <x:si>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</x:si>
  <x:si>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</x:si>
  <x:si>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</x:si>
  <x:si>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</x:si>
  <x:si>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</x:si>
  <x:si>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</x:si>
  <x:si>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</x:si>
  <x:si>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</x:si>
  <x:si>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</x:si>
  <x:si>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</x:si>
  <x:si>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</x:si>
  <x:si>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</x:si>
  <x:si>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</x:si>
  <x:si>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</x:si>
  <x:si>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</x:si>
  <x:si>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</x:si>
  <x:si>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</x:si>
  <x:si>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</x:si>
  <x:si>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</x:si>
  <x:si>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</x:si>
  <x:si>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</x:si>
  <x:si>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</x:si>
  <x:si>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</x:si>
  <x:si>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</x:si>
  <x:si>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</x:si>
  <x:si>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</x:si>
  <x:si>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</x:si>
  <x:si>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</x:si>
  <x:si>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</x:si>
  <x:si>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</x:si>
  <x:si>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</x:si>
  <x:si>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</x:si>
  <x:si>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</x:si>
  <x:si>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</x:si>
  <x:si>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</x:si>
  <x:si>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</x:si>
  <x:si>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</x:si>
  <x:si>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</x:si>
  <x:si>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</x:si>
  <x:si>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</x:si>
  <x:si>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</x:si>
  <x:si>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</x:si>
  <x:si>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</x:si>
  <x:si>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</x:si>
  <x:si>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</x:si>
  <x:si>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</x:si>
  <x:si>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</x:si>
  <x:si>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</x:si>
  <x:si>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</x:si>
  <x:si>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</x:si>
  <x:si>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</x:si>
  <x:si>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</x:si>
  <x:si>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</x:si>
  <x:si>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</x:si>
  <x:si>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</x:si>
  <x:si>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</x:si>
  <x:si>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</x:si>
  <x:si>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</x:si>
  <x:si>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</x:si>
  <x:si>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</x:si>
  <x:si>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</x:si>
  <x:si>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</x:si>
  <x:si>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</x:si>
  <x:si>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</x:si>
  <x:si>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</x:si>
  <x:si>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</x:si>
  <x:si>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</x:si>
  <x:si>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</x:si>
  <x:si>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</x:si>
  <x:si>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</x:si>
  <x:si>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</x:si>
  <x:si>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</x:si>
  <x:si>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</x:si>
  <x:si>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</x:si>
  <x:si>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</x:si>
  <x:si>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</x:si>
  <x:si>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</x:si>
  <x:si>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</x:si>
  <x:si>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</x:si>
  <x:si>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</x:si>
  <x:si>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</x:si>
  <x:si>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</x:si>
  <x:si>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</x:si>
  <x:si>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</x:si>
  <x:si>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</x:si>
  <x:si>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</x:si>
  <x:si>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</x:si>
  <x:si>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</x:si>
  <x:si>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</x:si>
  <x:si>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</x:si>
  <x:si>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</x:si>
  <x:si>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</x:si>
  <x:si>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</x:si>
  <x:si>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</x:si>
  <x:si>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</x:si>
  <x:si>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</x:si>
  <x:si>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</x:si>
  <x:si>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</x:si>
  <x:si>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</x:si>
  <x:si>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</x:si>
  <x:si>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</x:si>
  <x:si>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</x:si>
  <x:si>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</x:si>
  <x:si>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</x:si>
  <x:si>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</x:si>
  <x:si>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</x:si>
  <x:si>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</x:si>
  <x:si>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</x:si>
  <x:si>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</x:si>
  <x:si>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</x:si>
  <x:si>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</x:si>
  <x:si>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</x:si>
  <x:si>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</x:si>
  <x:si>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</x:si>
  <x:si>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</x:si>
  <x:si>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</x:si>
  <x:si>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</x:si>
  <x:si>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</x:si>
  <x:si>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</x:si>
  <x:si>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</x:si>
  <x:si>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</x:si>
  <x:si>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</x:si>
  <x:si>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</x:si>
  <x:si>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</x:si>
  <x:si>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</x:si>
  <x:si>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</x:si>
  <x:si>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</x:si>
  <x:si>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</x:si>
  <x:si>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</x:si>
  <x:si>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</x:si>
  <x:si>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</x:si>
  <x:si>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</x:si>
  <x:si>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</x:si>
  <x:si>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</x:si>
  <x:si>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</x:si>
  <x:si>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</x:si>
  <x:si>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</x:si>
  <x:si>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</x:si>
  <x:si>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</x:si>
  <x:si>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</x:si>
  <x:si>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</x:si>
  <x:si>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</x:si>
  <x:si>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</x:si>
  <x:si>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</x:si>
  <x:si>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</x:si>
  <x:si>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</x:si>
  <x:si>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</x:si>
  <x:si>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</x:si>
  <x:si>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</x:si>
  <x:si>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</x:si>
  <x:si>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</x:si>
  <x:si>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</x:si>
  <x:si>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</x:si>
  <x:si>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</x:si>
  <x:si>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</x:si>
  <x:si>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</x:si>
  <x:si>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</x:si>
  <x:si>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</x:si>
  <x:si>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</x:si>
  <x:si>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</x:si>
  <x:si>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</x:si>
  <x:si>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</x:si>
  <x:si>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</x:si>
  <x:si>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</x:si>
  <x:si>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</x:si>
  <x:si>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</x:si>
  <x:si>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</x:si>
  <x:si>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</x:si>
  <x:si>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</x:si>
  <x:si>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</x:si>
  <x:si>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</x:si>
  <x:si>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</x:si>
  <x:si>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</x:si>
  <x:si>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</x:si>
  <x:si>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</x:si>
  <x:si>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</x:si>
  <x:si>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</x:si>
  <x:si>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</x:si>
  <x:si>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</x:si>
  <x:si>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</x:si>
  <x:si>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</x:si>
  <x:si>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</x:si>
  <x:si>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</x:si>
  <x:si>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</x:si>
  <x:si>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</x:si>
  <x:si>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</x:si>
  <x:si>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</x:si>
  <x:si>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</x:si>
  <x:si>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</x:si>
  <x:si>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</x:si>
  <x:si>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</x:si>
  <x:si>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</x:si>
  <x:si>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</x:si>
  <x:si>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</x:si>
  <x:si>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</x:si>
  <x:si>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</x:si>
  <x:si>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</x:si>
  <x:si>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</x:si>
  <x:si>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</x:si>
  <x:si>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</x:si>
  <x:si>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</x:si>
  <x:si>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</x:si>
  <x:si>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</x:si>
  <x:si>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</x:si>
  <x:si>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</x:si>
  <x:si>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</x:si>
  <x:si>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</x:si>
  <x:si>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</x:si>
  <x:si>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</x:si>
  <x:si>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</x:si>
  <x:si>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</x:si>
  <x:si>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</x:si>
  <x:si>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</x:si>
  <x:si>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</x:si>
  <x:si>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</x:si>
  <x:si>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</x:si>
  <x:si>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</x:si>
  <x:si>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</x:si>
  <x:si>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</x:si>
  <x:si>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</x:si>
  <x:si>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</x:si>
  <x:si>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</x:si>
  <x:si>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</x:si>
  <x:si>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</x:si>
  <x:si>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</x:si>
  <x:si>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</x:si>
  <x:si>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</x:si>
  <x:si>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</x:si>
  <x:si>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</x:si>
  <x:si>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</x:si>
  <x:si>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</x:si>
  <x:si>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</x:si>
  <x:si>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</x:si>
  <x:si>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</x:si>
  <x:si>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</x:si>
  <x:si>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</x:si>
  <x:si>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</x:si>
  <x:si>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</x:si>
  <x:si>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</x:si>
  <x:si>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</x:si>
  <x:si>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</x:si>
  <x:si>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</x:si>
  <x:si>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</x:si>
  <x:si>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</x:si>
  <x:si>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</x:si>
  <x:si>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</x:si>
  <x:si>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</x:si>
  <x:si>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</x:si>
  <x:si>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</x:si>
  <x:si>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</x:si>
  <x:si>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</x:si>
  <x:si>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</x:si>
  <x:si>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</x:si>
  <x:si>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</x:si>
  <x:si>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</x:si>
  <x:si>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</x:si>
  <x:si>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</x:si>
  <x:si>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</x:si>
  <x:si>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</x:si>
  <x:si>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</x:si>
  <x:si>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</x:si>
  <x:si>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</x:si>
  <x:si>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</x:si>
  <x:si>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</x:si>
  <x:si>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</x:si>
  <x:si>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</x:si>
  <x:si>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</x:si>
  <x:si>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</x:si>
  <x:si>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</x:si>
  <x:si>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</x:si>
  <x:si>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</x:si>
  <x:si>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</x:si>
  <x:si>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</x:si>
  <x:si>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</x:si>
  <x:si>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St Mark &amp; St John</x:t>
  </x:si>
  <x:si>
    <x:t>C</x:t>
  </x:si>
  <x:si>
    <x:t>Z</x:t>
  </x:si>
  <x:si>
    <x:t>Education</x:t>
  </x:si>
  <x:si>
    <x:t>Output</x:t>
  </x:si>
  <x:si>
    <x:t>Impact</x:t>
  </x:si>
  <x:si>
    <x:t>Sport and Exercise Sciences, Leisure and Tourism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</x:si>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</x:sst>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10037449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134282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134282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2635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136917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136917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23</x:v>
      </x:c>
      <x:c r="C15" s="147" t="s">
        <x:v>286</x:v>
      </x:c>
      <x:c r="D15" s="147" t="s">
        <x:v>287</x:v>
      </x:c>
      <x:c r="E15" s="147" t="s">
        <x:v>288</x:v>
      </x:c>
      <x:c r="F15" s="148">
        <x:v>3.8</x:v>
      </x:c>
      <x:c r="G15" s="148">
        <x:v>38.5</x:v>
      </x:c>
      <x:c r="H15" s="148">
        <x:v>46.2</x:v>
      </x:c>
      <x:c r="I15" s="148">
        <x:v>11.5</x:v>
      </x:c>
      <x:c r="J15" s="148">
        <x:v>0.0</x:v>
      </x:c>
      <x:c r="K15" s="149">
        <x:v>0.399</x:v>
      </x:c>
      <x:c r="L15" s="149">
        <x:v>4.043</x:v>
      </x:c>
      <x:c r="M15" s="149">
        <x:v>4.851</x:v>
      </x:c>
      <x:c r="N15" s="149">
        <x:v>1.208</x:v>
      </x:c>
      <x:c r="O15" s="149">
        <x:v>0.000</x:v>
      </x:c>
      <x:c r="P15" s="149">
        <x:v>4.442</x:v>
      </x:c>
      <x:c r="Q15" s="149">
        <x:v>1.596</x:v>
      </x:c>
      <x:c r="R15" s="149">
        <x:v>4.043</x:v>
      </x:c>
      <x:c r="S15" s="149">
        <x:v>0.000</x:v>
      </x:c>
      <x:c r="T15" s="149">
        <x:v>0.000</x:v>
      </x:c>
      <x:c r="U15" s="149">
        <x:v>0.000</x:v>
      </x:c>
      <x:c r="V15" s="149">
        <x:v>5.639</x:v>
      </x:c>
      <x:c r="W15" s="150">
        <x:v>23111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23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100.0</x:v>
      </x:c>
      <x:c r="H16" s="148">
        <x:v>0.0</x:v>
      </x:c>
      <x:c r="I16" s="148">
        <x:v>0.0</x:v>
      </x:c>
      <x:c r="J16" s="148">
        <x:v>0.0</x:v>
      </x:c>
      <x:c r="K16" s="149">
        <x:v>0.000</x:v>
      </x:c>
      <x:c r="L16" s="149">
        <x:v>10.500</x:v>
      </x:c>
      <x:c r="M16" s="149">
        <x:v>0.000</x:v>
      </x:c>
      <x:c r="N16" s="149">
        <x:v>0.000</x:v>
      </x:c>
      <x:c r="O16" s="149">
        <x:v>0.000</x:v>
      </x:c>
      <x:c r="P16" s="149">
        <x:v>10.500</x:v>
      </x:c>
      <x:c r="Q16" s="149">
        <x:v>0.000</x:v>
      </x:c>
      <x:c r="R16" s="149">
        <x:v>10.500</x:v>
      </x:c>
      <x:c r="S16" s="149">
        <x:v>0.000</x:v>
      </x:c>
      <x:c r="T16" s="149">
        <x:v>0.000</x:v>
      </x:c>
      <x:c r="U16" s="149">
        <x:v>0.000</x:v>
      </x:c>
      <x:c r="V16" s="149">
        <x:v>10.500</x:v>
      </x:c>
      <x:c r="W16" s="150">
        <x:v>15196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24</x:v>
      </x:c>
      <x:c r="C17" s="147" t="s">
        <x:v>286</x:v>
      </x:c>
      <x:c r="D17" s="147" t="s">
        <x:v>290</x:v>
      </x:c>
      <x:c r="E17" s="147" t="s">
        <x:v>288</x:v>
      </x:c>
      <x:c r="F17" s="148">
        <x:v>11.4</x:v>
      </x:c>
      <x:c r="G17" s="148">
        <x:v>60.0</x:v>
      </x:c>
      <x:c r="H17" s="148">
        <x:v>25.7</x:v>
      </x:c>
      <x:c r="I17" s="148">
        <x:v>2.9</x:v>
      </x:c>
      <x:c r="J17" s="148">
        <x:v>0.0</x:v>
      </x:c>
      <x:c r="K17" s="149">
        <x:v>1.596</x:v>
      </x:c>
      <x:c r="L17" s="149">
        <x:v>8.400</x:v>
      </x:c>
      <x:c r="M17" s="149">
        <x:v>3.598</x:v>
      </x:c>
      <x:c r="N17" s="149">
        <x:v>0.406</x:v>
      </x:c>
      <x:c r="O17" s="149">
        <x:v>0.000</x:v>
      </x:c>
      <x:c r="P17" s="149">
        <x:v>9.996</x:v>
      </x:c>
      <x:c r="Q17" s="149">
        <x:v>6.384</x:v>
      </x:c>
      <x:c r="R17" s="149">
        <x:v>8.400</x:v>
      </x:c>
      <x:c r="S17" s="149">
        <x:v>0.000</x:v>
      </x:c>
      <x:c r="T17" s="149">
        <x:v>0.000</x:v>
      </x:c>
      <x:c r="U17" s="149">
        <x:v>0.000</x:v>
      </x:c>
      <x:c r="V17" s="149">
        <x:v>14.784</x:v>
      </x:c>
      <x:c r="W17" s="150">
        <x:v>78776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24</x:v>
      </x:c>
      <x:c r="C18" s="147" t="s">
        <x:v>286</x:v>
      </x:c>
      <x:c r="D18" s="147" t="s">
        <x:v>290</x:v>
      </x:c>
      <x:c r="E18" s="147" t="s">
        <x:v>289</x:v>
      </x:c>
      <x:c r="F18" s="148">
        <x:v>0.0</x:v>
      </x:c>
      <x:c r="G18" s="148">
        <x:v>50.0</x:v>
      </x:c>
      <x:c r="H18" s="148">
        <x:v>50.0</x:v>
      </x:c>
      <x:c r="I18" s="148">
        <x:v>0.0</x:v>
      </x:c>
      <x:c r="J18" s="148">
        <x:v>0.0</x:v>
      </x:c>
      <x:c r="K18" s="149">
        <x:v>0.000</x:v>
      </x:c>
      <x:c r="L18" s="149">
        <x:v>7.000</x:v>
      </x:c>
      <x:c r="M18" s="149">
        <x:v>7.000</x:v>
      </x:c>
      <x:c r="N18" s="149">
        <x:v>0.000</x:v>
      </x:c>
      <x:c r="O18" s="149">
        <x:v>0.000</x:v>
      </x:c>
      <x:c r="P18" s="149">
        <x:v>7.000</x:v>
      </x:c>
      <x:c r="Q18" s="149">
        <x:v>0.000</x:v>
      </x:c>
      <x:c r="R18" s="149">
        <x:v>7.000</x:v>
      </x:c>
      <x:c r="S18" s="149">
        <x:v>0.000</x:v>
      </x:c>
      <x:c r="T18" s="149">
        <x:v>0.000</x:v>
      </x:c>
      <x:c r="U18" s="149">
        <x:v>0.000</x:v>
      </x:c>
      <x:c r="V18" s="149">
        <x:v>7.000</x:v>
      </x:c>
      <x:c r="W18" s="150">
        <x:v>13170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24</x:v>
      </x:c>
      <x:c r="C19" s="147" t="s">
        <x:v>286</x:v>
      </x:c>
      <x:c r="D19" s="147" t="s">
        <x:v>290</x:v>
      </x:c>
      <x:c r="E19" s="147" t="s">
        <x:v>291</x:v>
      </x:c>
      <x:c r="F19" s="148">
        <x:v>0.0</x:v>
      </x:c>
      <x:c r="G19" s="148">
        <x:v>25.0</x:v>
      </x:c>
      <x:c r="H19" s="148">
        <x:v>75.0</x:v>
      </x:c>
      <x:c r="I19" s="148">
        <x:v>0.0</x:v>
      </x:c>
      <x:c r="J19" s="148">
        <x:v>0.0</x:v>
      </x:c>
      <x:c r="K19" s="149">
        <x:v>0.000</x:v>
      </x:c>
      <x:c r="L19" s="149">
        <x:v>3.500</x:v>
      </x:c>
      <x:c r="M19" s="149">
        <x:v>10.500</x:v>
      </x:c>
      <x:c r="N19" s="149">
        <x:v>0.000</x:v>
      </x:c>
      <x:c r="O19" s="149">
        <x:v>0.000</x:v>
      </x:c>
      <x:c r="P19" s="149">
        <x:v>3.500</x:v>
      </x:c>
      <x:c r="Q19" s="149">
        <x:v>0.000</x:v>
      </x:c>
      <x:c r="R19" s="149">
        <x:v>3.500</x:v>
      </x:c>
      <x:c r="S19" s="149">
        <x:v>0.000</x:v>
      </x:c>
      <x:c r="T19" s="149">
        <x:v>0.000</x:v>
      </x:c>
      <x:c r="U19" s="149">
        <x:v>0.000</x:v>
      </x:c>
      <x:c r="V19" s="149">
        <x:v>3.500</x:v>
      </x:c>
      <x:c r="W19" s="150">
        <x:v>4029</x:v>
      </x:c>
      <x:c r="X19" s="150">
        <x:v>0</x:v>
      </x:c>
    </x:row>
    <x:row r="20" spans="1:25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5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25" customFormat="1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57"/>
      <x:c r="W221" s="159"/>
      <x:c r="X22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0 P15:P20 J15:J20 J17:J221 P17:P221 V17:V221">
    <x:cfRule type="expression" dxfId="19" priority="13">
      <x:formula>IF($A15&lt;&gt;"",1,0)</x:formula>
    </x:cfRule>
  </x:conditionalFormatting>
  <x:conditionalFormatting sqref="A216:X2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0 P15:P20 V15:V20">
    <x:cfRule type="expression" dxfId="14" priority="10">
      <x:formula>IF($A15&lt;&gt;"",1,0)</x:formula>
    </x:cfRule>
  </x:conditionalFormatting>
  <x:conditionalFormatting sqref="A15:X20 A17:X2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1 P16:P21 J16:J21">
    <x:cfRule type="expression" dxfId="11" priority="5">
      <x:formula>IF($A16&lt;&gt;"",1,0)</x:formula>
    </x:cfRule>
  </x:conditionalFormatting>
  <x:conditionalFormatting sqref="A16:X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1 P16:P21 V16:V21">
    <x:cfRule type="expression" dxfId="8" priority="2">
      <x:formula>IF($A16&lt;&gt;"",1,0)</x:formula>
    </x:cfRule>
  </x:conditionalFormatting>
  <x:conditionalFormatting sqref="A16:X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-29000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-7250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25000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12500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2635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42000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76000</x:v>
      </x:c>
      <x:c r="E11" s="229">
        <x:v>117000</x:v>
      </x:c>
      <x:c r="F11" s="229">
        <x:v>83000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77000</x:v>
      </x:c>
      <x:c r="E12" s="229">
        <x:v>61000</x:v>
      </x:c>
      <x:c r="F12" s="229">
        <x:v>33000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6000</x:v>
      </x:c>
      <x:c r="E13" s="229">
        <x:v>106000</x:v>
      </x:c>
      <x:c r="F13" s="229">
        <x:v>77000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63000</x:v>
      </x:c>
      <x:c r="E15" s="231">
        <x:v>13000</x:v>
      </x:c>
      <x:c r="F15" s="231">
        <x:v>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264000</x:v>
      </x:c>
      <x:c r="E18" s="243">
        <x:v>297000</x:v>
      </x:c>
      <x:c r="F18" s="243">
        <x:v>201000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2424000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