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<x:sst xmlns:x="http://schemas.openxmlformats.org/spreadsheetml/2006/main" count="504" uniqueCount="284">
  <x:si>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</x:si>
  <x:si>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</x:si>
  <x:si>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</x:si>
  <x:si>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</x:si>
  <x:si>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</x:si>
  <x:si>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</x:si>
  <x:si>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</x:si>
  <x:si>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</x:si>
  <x:si>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</x:si>
  <x:si>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</x:si>
  <x:si>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</x:si>
  <x:si>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</x:si>
  <x:si>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</x:si>
  <x:si>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</x:si>
  <x:si>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</x:si>
  <x:si>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</x:si>
  <x:si>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</x:si>
  <x:si>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</x:si>
  <x:si>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</x:si>
  <x:si>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</x:si>
  <x:si>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</x:si>
  <x:si>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</x:si>
  <x:si>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</x:si>
  <x:si>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</x:si>
  <x:si>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</x:si>
  <x:si>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</x:si>
  <x:si>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</x:si>
  <x:si>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</x:si>
  <x:si>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</x:si>
  <x:si>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</x:si>
  <x:si>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</x:si>
  <x:si>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</x:si>
  <x:si>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</x:si>
  <x:si>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</x:si>
  <x:si>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</x:si>
  <x:si>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</x:si>
  <x:si>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</x:si>
  <x:si>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</x:si>
  <x:si>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</x:si>
  <x:si>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</x:si>
  <x:si>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</x:si>
  <x:si>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</x:si>
  <x:si>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</x:si>
  <x:si>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</x:si>
  <x:si>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</x:si>
  <x:si>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</x:si>
  <x:si>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</x:si>
  <x:si>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</x:si>
  <x:si>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</x:si>
  <x:si>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</x:si>
  <x:si>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</x:si>
  <x:si>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</x:si>
  <x:si>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</x:si>
  <x:si>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</x:si>
  <x:si>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</x:si>
  <x:si>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</x:si>
  <x:si>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</x:si>
  <x:si>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</x:si>
  <x:si>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</x:si>
  <x:si>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</x:si>
  <x:si>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</x:si>
  <x:si>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</x:si>
  <x:si>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</x:si>
  <x:si>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</x:si>
  <x:si>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</x:si>
  <x:si>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</x:si>
  <x:si>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</x:si>
  <x:si>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</x:si>
  <x:si>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</x:si>
  <x:si>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</x:si>
  <x:si>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</x:si>
  <x:si>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</x:si>
  <x:si>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</x:si>
  <x:si>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</x:si>
  <x:si>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</x:si>
  <x:si>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</x:si>
  <x:si>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</x:si>
  <x:si>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</x:si>
  <x:si>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</x:si>
  <x:si>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</x:si>
  <x:si>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</x:si>
  <x:si>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</x:si>
  <x:si>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</x:si>
  <x:si>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</x:si>
  <x:si>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</x:si>
  <x:si>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</x:si>
  <x:si>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</x:si>
  <x:si>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</x:si>
  <x:si>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</x:si>
  <x:si>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</x:si>
  <x:si>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</x:si>
  <x:si>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</x:si>
  <x:si>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</x:si>
  <x:si>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</x:si>
  <x:si>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</x:si>
  <x:si>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</x:si>
  <x:si>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</x:si>
  <x:si>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</x:si>
  <x:si>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</x:si>
  <x:si>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</x:si>
  <x:si>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</x:si>
  <x:si>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</x:si>
  <x:si>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</x:si>
  <x:si>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</x:si>
  <x:si>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</x:si>
  <x:si>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</x:si>
  <x:si>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</x:si>
  <x:si>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</x:si>
  <x:si>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</x:si>
  <x:si>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</x:si>
  <x:si>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</x:si>
  <x:si>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</x:si>
  <x:si>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</x:si>
  <x:si>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</x:si>
  <x:si>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</x:si>
  <x:si>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</x:si>
  <x:si>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</x:si>
  <x:si>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</x:si>
  <x:si>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</x:si>
  <x:si>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</x:si>
  <x:si>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</x:si>
  <x:si>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</x:si>
  <x:si>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</x:si>
  <x:si>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</x:si>
  <x:si>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</x:si>
  <x:si>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</x:si>
  <x:si>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</x:si>
  <x:si>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</x:si>
  <x:si>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</x:si>
  <x:si>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</x:si>
  <x:si>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</x:si>
  <x:si>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</x:si>
  <x:si>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</x:si>
  <x:si>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</x:si>
  <x:si>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</x:si>
  <x:si>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</x:si>
  <x:si>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</x:si>
  <x:si>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</x:si>
  <x:si>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</x:si>
  <x:si>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</x:si>
  <x:si>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</x:si>
  <x:si>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</x:si>
  <x:si>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</x:si>
  <x:si>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</x:si>
  <x:si>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</x:si>
  <x:si>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</x:si>
  <x:si>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</x:si>
  <x:si>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</x:si>
  <x:si>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</x:si>
  <x:si>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</x:si>
  <x:si>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</x:si>
  <x:si>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</x:si>
  <x:si>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</x:si>
  <x:si>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</x:si>
  <x:si>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</x:si>
  <x:si>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</x:si>
  <x:si>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</x:si>
  <x:si>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</x:si>
  <x:si>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</x:si>
  <x:si>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</x:si>
  <x:si>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</x:si>
  <x:si>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</x:si>
  <x:si>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</x:si>
  <x:si>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</x:si>
  <x:si>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</x:si>
  <x:si>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</x:si>
  <x:si>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</x:si>
  <x:si>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</x:si>
  <x:si>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</x:si>
  <x:si>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</x:si>
  <x:si>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</x:si>
  <x:si>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</x:si>
  <x:si>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</x:si>
  <x:si>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</x:si>
  <x:si>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</x:si>
  <x:si>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</x:si>
  <x:si>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</x:si>
  <x:si>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</x:si>
  <x:si>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</x:si>
  <x:si>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</x:si>
  <x:si>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</x:si>
  <x:si>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</x:si>
  <x:si>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</x:si>
  <x:si>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</x:si>
  <x:si>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</x:si>
  <x:si>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</x:si>
  <x:si>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</x:si>
  <x:si>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</x:si>
  <x:si>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</x:si>
  <x:si>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</x:si>
  <x:si>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</x:si>
  <x:si>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</x:si>
  <x:si>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</x:si>
  <x:si>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</x:si>
  <x:si>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</x:si>
  <x:si>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</x:si>
  <x:si>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</x:si>
  <x:si>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</x:si>
  <x:si>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</x:si>
  <x:si>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</x:si>
  <x:si>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</x:si>
  <x:si>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</x:si>
  <x:si>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</x:si>
  <x:si>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</x:si>
  <x:si>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</x:si>
  <x:si>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</x:si>
  <x:si>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</x:si>
  <x:si>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</x:si>
  <x:si>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</x:si>
  <x:si>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</x:si>
  <x:si>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</x:si>
  <x:si>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</x:si>
  <x:si>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</x:si>
  <x:si>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</x:si>
  <x:si>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</x:si>
  <x:si>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</x:si>
  <x:si>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</x:si>
  <x:si>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</x:si>
  <x:si>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</x:si>
  <x:si>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</x:si>
  <x:si>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</x:si>
  <x:si>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</x:si>
  <x:si>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</x:si>
  <x:si>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</x:si>
  <x:si>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</x:si>
  <x:si>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</x:si>
  <x:si>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</x:si>
  <x:si>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</x:si>
  <x:si>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</x:si>
  <x:si>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</x:si>
  <x:si>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</x:si>
  <x:si>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</x:si>
  <x:si>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</x:si>
  <x:si>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</x:si>
  <x:si>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</x:si>
  <x:si>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</x:si>
  <x:si>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</x:si>
  <x:si>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</x:si>
  <x:si>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</x:si>
  <x:si>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</x:si>
  <x:si>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</x:si>
  <x:si>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</x:si>
  <x:si>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</x:si>
  <x:si>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</x:si>
  <x:si>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</x:si>
  <x:si>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</x:si>
  <x:si>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</x:si>
  <x:si>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</x:si>
  <x:si>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</x:si>
  <x:si>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</x:si>
  <x:si>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</x:si>
  <x:si>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</x:si>
  <x:si>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</x:si>
  <x:si>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</x:si>
  <x:si>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</x:si>
  <x:si>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</x:si>
  <x:si>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</x:si>
  <x:si>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</x:si>
  <x:si>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</x:si>
  <x:si>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</x:si>
  <x:si>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</x:si>
  <x:si>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</x:si>
  <x:si>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</x:si>
  <x:si>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</x:si>
  <x:si>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</x:si>
  <x:si>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</x:si>
  <x:si>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</x:si>
  <x:si>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</x:si>
  <x:si>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</x:si>
  <x:si>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</x:si>
  <x:si>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</x:si>
  <x:si>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</x:si>
  <x:si>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</x:si>
  <x:si>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</x:si>
  <x:si>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</x:si>
  <x:si>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</x:si>
  <x:si>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</x:si>
  <x:si>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</x:si>
  <x:si>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</x:si>
  <x:si>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</x:si>
  <x:si>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</x:si>
  <x:si>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</x:si>
  <x:si>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</x:si>
  <x:si>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</x:si>
  <x:si>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Suffolk</x:t>
  </x:si>
  <x:si>
    <x:t>C</x:t>
  </x:si>
  <x:si>
    <x:t>Z</x:t>
  </x:si>
  <x:si>
    <x:t>Social Work and Social Policy</x:t>
  </x:si>
  <x:si>
    <x:t>Output</x:t>
  </x:si>
  <x:si>
    <x:t>Impact</x:t>
  </x:si>
  <x:si>
    <x:t>B</x:t>
  </x:si>
  <x:si>
    <x:t>Computer Science and Informatics</x:t>
  </x:si>
  <x:si>
    <x:t>King's College London</x:t>
  </x:si>
  <x:si>
    <x:t>Bournemouth University</x:t>
  </x:si>
  <x:si>
    <x:t>University of Oxford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</x:si>
</x:sst>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10014001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79366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79366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1216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7114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81657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169353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169353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20</x:v>
      </x:c>
      <x:c r="C15" s="147" t="s">
        <x:v>286</x:v>
      </x:c>
      <x:c r="D15" s="147" t="s">
        <x:v>287</x:v>
      </x:c>
      <x:c r="E15" s="147" t="s">
        <x:v>288</x:v>
      </x:c>
      <x:c r="F15" s="148">
        <x:v>11.8</x:v>
      </x:c>
      <x:c r="G15" s="148">
        <x:v>55.8</x:v>
      </x:c>
      <x:c r="H15" s="148">
        <x:v>26.5</x:v>
      </x:c>
      <x:c r="I15" s="148">
        <x:v>5.9</x:v>
      </x:c>
      <x:c r="J15" s="148">
        <x:v>0.0</x:v>
      </x:c>
      <x:c r="K15" s="149">
        <x:v>1.652</x:v>
      </x:c>
      <x:c r="L15" s="149">
        <x:v>7.812</x:v>
      </x:c>
      <x:c r="M15" s="149">
        <x:v>3.710</x:v>
      </x:c>
      <x:c r="N15" s="149">
        <x:v>0.826</x:v>
      </x:c>
      <x:c r="O15" s="149">
        <x:v>0.000</x:v>
      </x:c>
      <x:c r="P15" s="149">
        <x:v>9.464</x:v>
      </x:c>
      <x:c r="Q15" s="149">
        <x:v>6.608</x:v>
      </x:c>
      <x:c r="R15" s="149">
        <x:v>7.812</x:v>
      </x:c>
      <x:c r="S15" s="149">
        <x:v>0.000</x:v>
      </x:c>
      <x:c r="T15" s="149">
        <x:v>0.000</x:v>
      </x:c>
      <x:c r="U15" s="149">
        <x:v>0.000</x:v>
      </x:c>
      <x:c r="V15" s="149">
        <x:v>14.420</x:v>
      </x:c>
      <x:c r="W15" s="150">
        <x:v>59105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20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100.0</x:v>
      </x:c>
      <x:c r="H16" s="148">
        <x:v>0.0</x:v>
      </x:c>
      <x:c r="I16" s="148">
        <x:v>0.0</x:v>
      </x:c>
      <x:c r="J16" s="148">
        <x:v>0.0</x:v>
      </x:c>
      <x:c r="K16" s="149">
        <x:v>0.000</x:v>
      </x:c>
      <x:c r="L16" s="149">
        <x:v>14.000</x:v>
      </x:c>
      <x:c r="M16" s="149">
        <x:v>0.000</x:v>
      </x:c>
      <x:c r="N16" s="149">
        <x:v>0.000</x:v>
      </x:c>
      <x:c r="O16" s="149">
        <x:v>0.000</x:v>
      </x:c>
      <x:c r="P16" s="149">
        <x:v>14.000</x:v>
      </x:c>
      <x:c r="Q16" s="149">
        <x:v>0.000</x:v>
      </x:c>
      <x:c r="R16" s="149">
        <x:v>14.000</x:v>
      </x:c>
      <x:c r="S16" s="149">
        <x:v>0.000</x:v>
      </x:c>
      <x:c r="T16" s="149">
        <x:v>0.000</x:v>
      </x:c>
      <x:c r="U16" s="149">
        <x:v>0.000</x:v>
      </x:c>
      <x:c r="V16" s="149">
        <x:v>14.000</x:v>
      </x:c>
      <x:c r="W16" s="150">
        <x:v>20261</x:v>
      </x:c>
      <x:c r="X16" s="150">
        <x:v>0</x:v>
      </x:c>
    </x:row>
    <x:row r="17" spans="1:25" s="146" customFormat="1" ht="15" x14ac:dyDescent="0.2">
      <x:c r="A17" s="147"/>
      <x:c r="B17" s="299"/>
      <x:c r="C17" s="147"/>
      <x:c r="D17" s="147"/>
      <x:c r="E17" s="147"/>
      <x:c r="F17" s="148"/>
      <x:c r="G17" s="148"/>
      <x:c r="H17" s="148"/>
      <x:c r="I17" s="148"/>
      <x:c r="J17" s="148"/>
      <x:c r="K17" s="149"/>
      <x:c r="L17" s="149"/>
      <x:c r="M17" s="149"/>
      <x:c r="N17" s="149"/>
      <x:c r="O17" s="149"/>
      <x:c r="P17" s="149"/>
      <x:c r="Q17" s="149"/>
      <x:c r="R17" s="149"/>
      <x:c r="S17" s="149"/>
      <x:c r="T17" s="149"/>
      <x:c r="U17" s="149"/>
      <x:c r="V17" s="149"/>
      <x:c r="W17" s="150"/>
      <x:c r="X17" s="150"/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4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25" customFormat="1" ht="15" x14ac:dyDescent="0.2">
      <x:c r="A86" s="152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301"/>
      <x:c r="C106" s="152"/>
      <x:c r="D106" s="147"/>
      <x:c r="E106" s="152"/>
      <x:c r="F106" s="153"/>
      <x:c r="G106" s="153"/>
      <x:c r="H106" s="153"/>
      <x:c r="I106" s="153"/>
      <x:c r="J106" s="153"/>
      <x:c r="K106" s="154"/>
      <x:c r="L106" s="154"/>
      <x:c r="M106" s="154"/>
      <x:c r="N106" s="154"/>
      <x:c r="O106" s="154"/>
      <x:c r="P106" s="154"/>
      <x:c r="Q106" s="154"/>
      <x:c r="R106" s="154"/>
      <x:c r="S106" s="154"/>
      <x:c r="T106" s="154"/>
      <x:c r="U106" s="154"/>
      <x:c r="V106" s="149"/>
      <x:c r="W106" s="150"/>
      <x:c r="X106" s="155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6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7"/>
      <x:c r="L115" s="157"/>
      <x:c r="M115" s="157"/>
      <x:c r="N115" s="157"/>
      <x:c r="O115" s="157"/>
      <x:c r="P115" s="157"/>
      <x:c r="Q115" s="157"/>
      <x:c r="R115" s="157"/>
      <x:c r="S115" s="157"/>
      <x:c r="T115" s="157"/>
      <x:c r="U115" s="157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8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57"/>
      <x:c r="W218" s="159"/>
      <x:c r="X218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7 P15:P17 J15:J17 J17:J218 P17:P218 V17:V218">
    <x:cfRule type="expression" dxfId="19" priority="13">
      <x:formula>IF($A15&lt;&gt;"",1,0)</x:formula>
    </x:cfRule>
  </x:conditionalFormatting>
  <x:conditionalFormatting sqref="A216:X21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7 P15:P17 V15:V17">
    <x:cfRule type="expression" dxfId="14" priority="10">
      <x:formula>IF($A15&lt;&gt;"",1,0)</x:formula>
    </x:cfRule>
  </x:conditionalFormatting>
  <x:conditionalFormatting sqref="A15:X17 A17:X21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8 P16:P18 J16:J18">
    <x:cfRule type="expression" dxfId="11" priority="5">
      <x:formula>IF($A16&lt;&gt;"",1,0)</x:formula>
    </x:cfRule>
  </x:conditionalFormatting>
  <x:conditionalFormatting sqref="A16:X1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8 P16:P18 V16:V18">
    <x:cfRule type="expression" dxfId="8" priority="2">
      <x:formula>IF($A16&lt;&gt;"",1,0)</x:formula>
    </x:cfRule>
  </x:conditionalFormatting>
  <x:conditionalFormatting sqref="A16:X1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18000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3000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4000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6250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6250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1216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80000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49000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6000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33750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7114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290</x:v>
      </x:c>
      <x:c r="B12" s="299">
        <x:v>11</x:v>
      </x:c>
      <x:c r="C12" s="147" t="s">
        <x:v>286</x:v>
      </x:c>
      <x:c r="D12" s="147" t="s">
        <x:v>291</x:v>
      </x:c>
      <x:c r="E12" s="147">
        <x:v>10003645</x:v>
      </x:c>
      <x:c r="F12" s="147" t="s">
        <x:v>292</x:v>
      </x:c>
      <x:c r="G12" s="150">
        <x:v>58.0</x:v>
      </x:c>
      <x:c r="H12" s="150">
        <x:v>40.0</x:v>
      </x:c>
      <x:c r="I12" s="150">
        <x:v>2.0</x:v>
      </x:c>
      <x:c r="J12" s="150">
        <x:v>0.0</x:v>
      </x:c>
      <x:c r="K12" s="150">
        <x:v>0.0</x:v>
      </x:c>
      <x:c r="L12" s="191">
        <x:v>0.98</x:v>
      </x:c>
      <x:c r="M12" s="191">
        <x:v>0.20</x:v>
      </x:c>
      <x:c r="N12" s="191">
        <x:v>0.351232</x:v>
      </x:c>
      <x:c r="O12" s="150">
        <x:v>1694</x:v>
      </x:c>
      <x:c r="P12" s="151"/>
    </x:row>
    <x:row r="13" spans="1:17" s="146" customFormat="1" ht="15" x14ac:dyDescent="0.2">
      <x:c r="A13" s="147" t="s">
        <x:v>285</x:v>
      </x:c>
      <x:c r="B13" s="299">
        <x:v>20</x:v>
      </x:c>
      <x:c r="C13" s="147" t="s">
        <x:v>286</x:v>
      </x:c>
      <x:c r="D13" s="147" t="s">
        <x:v>287</x:v>
      </x:c>
      <x:c r="E13" s="147"/>
      <x:c r="F13" s="147"/>
      <x:c r="G13" s="150">
        <x:v>7.0</x:v>
      </x:c>
      <x:c r="H13" s="150">
        <x:v>59.0</x:v>
      </x:c>
      <x:c r="I13" s="150">
        <x:v>30.0</x:v>
      </x:c>
      <x:c r="J13" s="150">
        <x:v>4.0</x:v>
      </x:c>
      <x:c r="K13" s="150">
        <x:v>0.0</x:v>
      </x:c>
      <x:c r="L13" s="191">
        <x:v>0.6875</x:v>
      </x:c>
      <x:c r="M13" s="191">
        <x:v>23.47</x:v>
      </x:c>
      <x:c r="N13" s="191">
        <x:v>16.1352125</x:v>
      </x:c>
      <x:c r="O13" s="150">
        <x:v>77816</x:v>
      </x:c>
      <x:c r="P13" s="151"/>
    </x:row>
    <x:row r="14" spans="1:17" s="146" customFormat="1" ht="15" x14ac:dyDescent="0.2">
      <x:c r="A14" s="147" t="s">
        <x:v>285</x:v>
      </x:c>
      <x:c r="B14" s="299">
        <x:v>20</x:v>
      </x:c>
      <x:c r="C14" s="147" t="s">
        <x:v>286</x:v>
      </x:c>
      <x:c r="D14" s="147" t="s">
        <x:v>287</x:v>
      </x:c>
      <x:c r="E14" s="147">
        <x:v>10000824</x:v>
      </x:c>
      <x:c r="F14" s="147" t="s">
        <x:v>293</x:v>
      </x:c>
      <x:c r="G14" s="150">
        <x:v>2.0</x:v>
      </x:c>
      <x:c r="H14" s="150">
        <x:v>33.0</x:v>
      </x:c>
      <x:c r="I14" s="150">
        <x:v>48.0</x:v>
      </x:c>
      <x:c r="J14" s="150">
        <x:v>15.0</x:v>
      </x:c>
      <x:c r="K14" s="150">
        <x:v>2.0</x:v>
      </x:c>
      <x:c r="L14" s="191">
        <x:v>0.421686746987952</x:v>
      </x:c>
      <x:c r="M14" s="191">
        <x:v>0.62</x:v>
      </x:c>
      <x:c r="N14" s="191">
        <x:v>0.25933734939759</x:v>
      </x:c>
      <x:c r="O14" s="150">
        <x:v>1251</x:v>
      </x:c>
      <x:c r="P14" s="151"/>
    </x:row>
    <x:row r="15" spans="1:17" s="146" customFormat="1" ht="15" x14ac:dyDescent="0.2">
      <x:c r="A15" s="147" t="s">
        <x:v>285</x:v>
      </x:c>
      <x:c r="B15" s="299">
        <x:v>20</x:v>
      </x:c>
      <x:c r="C15" s="147" t="s">
        <x:v>286</x:v>
      </x:c>
      <x:c r="D15" s="147" t="s">
        <x:v>287</x:v>
      </x:c>
      <x:c r="E15" s="147">
        <x:v>10007774</x:v>
      </x:c>
      <x:c r="F15" s="147" t="s">
        <x:v>294</x:v>
      </x:c>
      <x:c r="G15" s="150">
        <x:v>62.0</x:v>
      </x:c>
      <x:c r="H15" s="150">
        <x:v>30.0</x:v>
      </x:c>
      <x:c r="I15" s="150">
        <x:v>7.0</x:v>
      </x:c>
      <x:c r="J15" s="150">
        <x:v>0.0</x:v>
      </x:c>
      <x:c r="K15" s="150">
        <x:v>1.0</x:v>
      </x:c>
      <x:c r="L15" s="191">
        <x:v>0.929292929292929</x:v>
      </x:c>
      <x:c r="M15" s="191">
        <x:v>0.20</x:v>
      </x:c>
      <x:c r="N15" s="191">
        <x:v>0.185858585858586</x:v>
      </x:c>
      <x:c r="O15" s="150">
        <x:v>896</x:v>
      </x:c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1"/>
      <x:c r="M16" s="191"/>
      <x:c r="N16" s="191"/>
      <x:c r="O16" s="150"/>
      <x:c r="P16" s="151"/>
    </x:row>
    <x:row r="17" spans="1:17" s="146" customFormat="1" ht="15" x14ac:dyDescent="0.2">
      <x:c r="A17" s="192"/>
      <x:c r="B17" s="300"/>
      <x:c r="C17" s="192"/>
      <x:c r="D17" s="192"/>
      <x:c r="E17" s="192"/>
      <x:c r="F17" s="192"/>
      <x:c r="G17" s="193"/>
      <x:c r="H17" s="193"/>
      <x:c r="I17" s="193"/>
      <x:c r="J17" s="193"/>
      <x:c r="K17" s="193"/>
      <x:c r="L17" s="194"/>
      <x:c r="M17" s="195"/>
      <x:c r="N17" s="195"/>
      <x:c r="O17" s="193"/>
      <x:c r="P17" s="151"/>
    </x:row>
    <x:row r="18" spans="1:17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7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7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5" s="125" customFormat="1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s="143" customFormat="1" ht="15" x14ac:dyDescent="0.2">
      <x:c r="A227" s="201"/>
      <x:c r="B227" s="302"/>
      <x:c r="C227" s="201"/>
      <x:c r="D227" s="201"/>
      <x:c r="E227" s="201"/>
      <x:c r="F227" s="201"/>
      <x:c r="G227" s="202"/>
      <x:c r="H227" s="202"/>
      <x:c r="I227" s="202"/>
      <x:c r="J227" s="202"/>
      <x:c r="K227" s="202"/>
      <x:c r="L227" s="203"/>
      <x:c r="M227" s="203"/>
      <x:c r="N227" s="203"/>
      <x:c r="O227" s="202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6 K12:K126">
    <x:cfRule type="expression" dxfId="5" priority="2">
      <x:formula>IF($A12&lt;&gt;"",1,0)</x:formula>
    </x:cfRule>
  </x:conditionalFormatting>
  <x:conditionalFormatting sqref="E12:F126">
    <x:cfRule type="expression" dxfId="4" priority="1">
      <x:formula>IF(AND($A12&lt;&gt;"",$E12=""),1,0)</x:formula>
    </x:cfRule>
  </x:conditionalFormatting>
  <x:conditionalFormatting sqref="A222:O226">
    <x:cfRule type="expression" dxfId="3" priority="12">
      <x:formula>IF($A222&lt;&gt;"",1,0)</x:formula>
    </x:cfRule>
  </x:conditionalFormatting>
  <x:conditionalFormatting sqref="A12:O12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116000</x:v>
      </x:c>
      <x:c r="E10" s="224">
        <x:v>97000</x:v>
      </x:c>
      <x:c r="F10" s="224">
        <x:v>88000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264000</x:v>
      </x:c>
      <x:c r="E11" s="229">
        <x:v>81000</x:v>
      </x:c>
      <x:c r="F11" s="229">
        <x:v>44000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49000</x:v>
      </x:c>
      <x:c r="E12" s="229">
        <x:v>13000</x:v>
      </x:c>
      <x:c r="F12" s="229">
        <x:v>2000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41000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0</x:v>
      </x:c>
      <x:c r="E15" s="231">
        <x:v>41000</x:v>
      </x:c>
      <x:c r="F15" s="231">
        <x:v>54000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32000</x:v>
      </x:c>
      <x:c r="F16" s="238">
        <x:v>34000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321000</x:v>
      </x:c>
      <x:c r="E17" s="315">
        <x:v>287000</x:v>
      </x:c>
      <x:c r="F17" s="315">
        <x:v>435000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791000</x:v>
      </x:c>
      <x:c r="E18" s="243">
        <x:v>551000</x:v>
      </x:c>
      <x:c r="F18" s="243">
        <x:v>657000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6520000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